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1\Octubre\Visita funcionarios\"/>
    </mc:Choice>
  </mc:AlternateContent>
  <xr:revisionPtr revIDLastSave="0" documentId="13_ncr:1_{0A2EC4F9-BC2B-42CA-A3DC-1E4F54193C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OVIEMBRE" sheetId="70" r:id="rId1"/>
    <sheet name="Hoja1" sheetId="55" r:id="rId2"/>
  </sheets>
  <definedNames>
    <definedName name="_xlnm._FilterDatabase" localSheetId="0" hidden="1">NOVIEMBRE!$B$7:$M$291</definedName>
    <definedName name="_xlnm.Print_Area" localSheetId="0">NOVIEMBRE!$B$1:$L$291</definedName>
    <definedName name="_xlnm.Print_Titles" localSheetId="0">NOVIEMBRE!$1:$7</definedName>
  </definedNames>
  <calcPr calcId="18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6" i="70" l="1"/>
  <c r="M127" i="70"/>
  <c r="M128" i="70"/>
  <c r="M129" i="70"/>
  <c r="M130" i="70"/>
  <c r="M131" i="70"/>
  <c r="M132" i="70"/>
  <c r="M265" i="70"/>
  <c r="M266" i="70"/>
  <c r="M267" i="70"/>
  <c r="M268" i="70"/>
  <c r="M269" i="70"/>
  <c r="M270" i="70"/>
  <c r="M271" i="70"/>
  <c r="M272" i="70"/>
  <c r="M273" i="70"/>
  <c r="M274" i="70"/>
  <c r="M275" i="70"/>
  <c r="M276" i="70"/>
  <c r="M277" i="70"/>
  <c r="M278" i="70"/>
  <c r="M279" i="70"/>
  <c r="M280" i="70"/>
  <c r="M281" i="70"/>
  <c r="M282" i="70"/>
  <c r="M283" i="70"/>
  <c r="M284" i="70"/>
  <c r="M285" i="70"/>
  <c r="M286" i="70"/>
  <c r="M287" i="70"/>
  <c r="M288" i="70"/>
  <c r="M289" i="70"/>
  <c r="M290" i="70"/>
  <c r="M291" i="70"/>
  <c r="M264" i="70"/>
  <c r="M263" i="70"/>
  <c r="M262" i="70"/>
  <c r="M261" i="70"/>
  <c r="M260" i="70"/>
  <c r="M259" i="70"/>
  <c r="M258" i="70"/>
  <c r="M257" i="70"/>
  <c r="M256" i="70"/>
  <c r="M255" i="70"/>
  <c r="M254" i="70"/>
  <c r="M253" i="70"/>
  <c r="M252" i="70"/>
  <c r="M251" i="70"/>
  <c r="M250" i="70"/>
  <c r="M249" i="70"/>
  <c r="M248" i="70"/>
  <c r="M247" i="70"/>
  <c r="M246" i="70"/>
  <c r="M245" i="70"/>
  <c r="M244" i="70"/>
  <c r="M243" i="70"/>
  <c r="M242" i="70"/>
  <c r="M241" i="70"/>
  <c r="M240" i="70"/>
  <c r="M239" i="70"/>
  <c r="M238" i="70"/>
  <c r="M237" i="70"/>
  <c r="M236" i="70"/>
  <c r="M235" i="70"/>
  <c r="M234" i="70"/>
  <c r="M233" i="70"/>
  <c r="M232" i="70"/>
  <c r="M231" i="70"/>
  <c r="M230" i="70"/>
  <c r="M229" i="70"/>
  <c r="M228" i="70"/>
  <c r="M227" i="70"/>
  <c r="M226" i="70"/>
  <c r="M225" i="70"/>
  <c r="M224" i="70"/>
  <c r="M223" i="70"/>
  <c r="M222" i="70"/>
  <c r="M221" i="70"/>
  <c r="M220" i="70"/>
  <c r="M219" i="70"/>
  <c r="M218" i="70"/>
  <c r="M217" i="70"/>
  <c r="M216" i="70"/>
  <c r="M215" i="70"/>
  <c r="M214" i="70"/>
  <c r="M213" i="70"/>
  <c r="M212" i="70"/>
  <c r="M211" i="70"/>
  <c r="M210" i="70"/>
  <c r="M209" i="70"/>
  <c r="M208" i="70"/>
  <c r="M207" i="70"/>
  <c r="M206" i="70"/>
  <c r="M205" i="70"/>
  <c r="M204" i="70"/>
  <c r="M203" i="70"/>
  <c r="M202" i="70"/>
  <c r="M201" i="70"/>
  <c r="M200" i="70"/>
  <c r="M199" i="70"/>
  <c r="M198" i="70"/>
  <c r="M197" i="70"/>
  <c r="M196" i="70"/>
  <c r="M195" i="70"/>
  <c r="M194" i="70"/>
  <c r="M193" i="70"/>
  <c r="M192" i="70"/>
  <c r="M191" i="70"/>
  <c r="M190" i="70"/>
  <c r="M189" i="70"/>
  <c r="M188" i="70"/>
  <c r="M187" i="70"/>
  <c r="M186" i="70"/>
  <c r="M185" i="70"/>
  <c r="M184" i="70"/>
  <c r="M183" i="70"/>
  <c r="M182" i="70"/>
  <c r="M181" i="70"/>
  <c r="M180" i="70"/>
  <c r="M179" i="70"/>
  <c r="M178" i="70"/>
  <c r="M177" i="70"/>
  <c r="M176" i="70"/>
  <c r="M175" i="70"/>
  <c r="M174" i="70"/>
  <c r="M173" i="70"/>
  <c r="M172" i="70"/>
  <c r="M171" i="70"/>
  <c r="M170" i="70"/>
  <c r="M169" i="70"/>
  <c r="M168" i="70"/>
  <c r="M167" i="70"/>
  <c r="M166" i="70"/>
  <c r="M165" i="70"/>
  <c r="M164" i="70"/>
  <c r="M163" i="70"/>
  <c r="M162" i="70"/>
  <c r="M161" i="70"/>
  <c r="M160" i="70"/>
  <c r="M159" i="70"/>
  <c r="M158" i="70"/>
  <c r="M157" i="70"/>
  <c r="M156" i="70"/>
  <c r="M155" i="70"/>
  <c r="M154" i="70"/>
  <c r="M153" i="70"/>
  <c r="M152" i="70"/>
  <c r="M151" i="70"/>
  <c r="M150" i="70"/>
  <c r="M149" i="70"/>
  <c r="M148" i="70"/>
  <c r="M147" i="70"/>
  <c r="M146" i="70"/>
  <c r="M145" i="70"/>
  <c r="M144" i="70"/>
  <c r="M143" i="70"/>
  <c r="M142" i="70"/>
  <c r="M141" i="70"/>
  <c r="M140" i="70"/>
  <c r="M139" i="70"/>
  <c r="M138" i="70"/>
  <c r="M137" i="70"/>
  <c r="M136" i="70"/>
  <c r="M135" i="70"/>
  <c r="M134" i="70"/>
  <c r="M133" i="70"/>
  <c r="M125" i="70"/>
  <c r="M124" i="70"/>
  <c r="M123" i="70"/>
  <c r="M122" i="70"/>
  <c r="M121" i="70"/>
  <c r="M120" i="70"/>
  <c r="M119" i="70"/>
  <c r="M118" i="70"/>
  <c r="M117" i="70"/>
  <c r="M116" i="70"/>
  <c r="M115" i="70"/>
  <c r="M114" i="70"/>
  <c r="M113" i="70"/>
  <c r="M112" i="70"/>
  <c r="M111" i="70"/>
  <c r="M110" i="70"/>
  <c r="M109" i="70"/>
  <c r="M108" i="70"/>
  <c r="M107" i="70"/>
  <c r="M106" i="70"/>
  <c r="M105" i="70"/>
  <c r="M104" i="70"/>
  <c r="M103" i="70"/>
  <c r="M102" i="70"/>
  <c r="M101" i="70"/>
  <c r="M100" i="70"/>
  <c r="M99" i="70"/>
  <c r="M98" i="70"/>
  <c r="M97" i="70"/>
  <c r="M96" i="70"/>
  <c r="M95" i="70"/>
  <c r="M94" i="70"/>
  <c r="M93" i="70"/>
  <c r="M92" i="70"/>
  <c r="M91" i="70"/>
  <c r="M90" i="70"/>
  <c r="M89" i="70"/>
  <c r="M88" i="70"/>
  <c r="M87" i="70"/>
  <c r="M86" i="70"/>
  <c r="M85" i="70"/>
  <c r="M84" i="70"/>
  <c r="M83" i="70"/>
  <c r="M82" i="70"/>
  <c r="M81" i="70"/>
  <c r="M80" i="70"/>
  <c r="M79" i="70"/>
  <c r="M78" i="70"/>
  <c r="M77" i="70"/>
  <c r="M76" i="70"/>
  <c r="M75" i="70"/>
  <c r="M74" i="70"/>
  <c r="M73" i="70"/>
  <c r="M72" i="70"/>
  <c r="M71" i="70"/>
  <c r="M70" i="70"/>
  <c r="M69" i="70"/>
  <c r="M68" i="70"/>
  <c r="M67" i="70"/>
  <c r="M66" i="70"/>
  <c r="M65" i="70"/>
  <c r="M64" i="70"/>
  <c r="M63" i="70"/>
  <c r="M62" i="70"/>
  <c r="M61" i="70"/>
  <c r="M60" i="70"/>
  <c r="M59" i="70"/>
  <c r="M58" i="70"/>
  <c r="M57" i="70"/>
  <c r="M56" i="70"/>
  <c r="M55" i="70"/>
  <c r="M54" i="70"/>
  <c r="M53" i="70"/>
  <c r="M52" i="70"/>
  <c r="M51" i="70"/>
  <c r="M50" i="70"/>
  <c r="M49" i="70"/>
  <c r="M48" i="70"/>
  <c r="M47" i="70"/>
  <c r="M46" i="70"/>
  <c r="M45" i="70"/>
  <c r="M44" i="70"/>
  <c r="M43" i="70"/>
  <c r="M42" i="70"/>
  <c r="M41" i="70"/>
  <c r="M40" i="70"/>
  <c r="M39" i="70"/>
  <c r="M38" i="70"/>
  <c r="M37" i="70"/>
  <c r="M36" i="70"/>
  <c r="M35" i="70"/>
  <c r="M34" i="70"/>
  <c r="M33" i="70"/>
  <c r="M32" i="70"/>
  <c r="M31" i="70"/>
  <c r="M30" i="70"/>
  <c r="M29" i="70"/>
  <c r="M28" i="70"/>
  <c r="M27" i="70"/>
  <c r="M26" i="70"/>
  <c r="M25" i="70"/>
  <c r="M24" i="70"/>
  <c r="M23" i="70"/>
  <c r="M22" i="70"/>
  <c r="M21" i="70"/>
  <c r="M20" i="70"/>
  <c r="M19" i="70"/>
  <c r="M18" i="70"/>
  <c r="M17" i="70"/>
  <c r="M16" i="70"/>
  <c r="M15" i="70"/>
  <c r="M14" i="70"/>
  <c r="M13" i="70"/>
  <c r="M12" i="70"/>
  <c r="M11" i="70"/>
  <c r="M10" i="70"/>
  <c r="M9" i="70"/>
  <c r="M8" i="70"/>
  <c r="B1" i="70" l="1"/>
</calcChain>
</file>

<file path=xl/sharedStrings.xml><?xml version="1.0" encoding="utf-8"?>
<sst xmlns="http://schemas.openxmlformats.org/spreadsheetml/2006/main" count="2916" uniqueCount="928">
  <si>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</si>
  <si>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</si>
  <si>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</si>
  <si>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</si>
  <si>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</si>
  <si>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</si>
  <si>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</si>
  <si>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</si>
  <si>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</si>
  <si>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</si>
  <si>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</si>
  <si>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Gerencia</t>
  </si>
  <si>
    <t>Ricardo Castillo Zapata</t>
  </si>
  <si>
    <t>Marfisa Chasquero Sahuanga</t>
  </si>
  <si>
    <t>09:05</t>
  </si>
  <si>
    <t>09:25</t>
  </si>
  <si>
    <t>10:05</t>
  </si>
  <si>
    <t>11:00</t>
  </si>
  <si>
    <t>11:20</t>
  </si>
  <si>
    <t>11:15</t>
  </si>
  <si>
    <t>11:55</t>
  </si>
  <si>
    <t>11:35</t>
  </si>
  <si>
    <t>11:30</t>
  </si>
  <si>
    <t>11:40</t>
  </si>
  <si>
    <t>11:50</t>
  </si>
  <si>
    <t>12:25</t>
  </si>
  <si>
    <t>12:30</t>
  </si>
  <si>
    <t>45983272</t>
  </si>
  <si>
    <t>12:50</t>
  </si>
  <si>
    <t>10:00</t>
  </si>
  <si>
    <t>08:55</t>
  </si>
  <si>
    <t>08:50</t>
  </si>
  <si>
    <t>09:10</t>
  </si>
  <si>
    <t>09:35</t>
  </si>
  <si>
    <t>09:40</t>
  </si>
  <si>
    <t>09:50</t>
  </si>
  <si>
    <t>10:20</t>
  </si>
  <si>
    <t>10:50</t>
  </si>
  <si>
    <t>11:05</t>
  </si>
  <si>
    <t>12:05</t>
  </si>
  <si>
    <t>12:00</t>
  </si>
  <si>
    <t>12:10</t>
  </si>
  <si>
    <t>10653827</t>
  </si>
  <si>
    <t>10:45</t>
  </si>
  <si>
    <t>Marco Perez Zunini</t>
  </si>
  <si>
    <t>Alonso Cevallos Lopez</t>
  </si>
  <si>
    <t>Finanzas</t>
  </si>
  <si>
    <t>09:00</t>
  </si>
  <si>
    <t>10:25</t>
  </si>
  <si>
    <t>Adquisiciones</t>
  </si>
  <si>
    <t>10:40</t>
  </si>
  <si>
    <t>11:25</t>
  </si>
  <si>
    <t>Tesoreria</t>
  </si>
  <si>
    <t>46518143</t>
  </si>
  <si>
    <t>Contabilidad</t>
  </si>
  <si>
    <t>Administrador</t>
  </si>
  <si>
    <t>10:30</t>
  </si>
  <si>
    <t>Programacion</t>
  </si>
  <si>
    <t>10:55</t>
  </si>
  <si>
    <t>Jose Requena Cortez</t>
  </si>
  <si>
    <t>11:10</t>
  </si>
  <si>
    <t>Sergio Torres Arica</t>
  </si>
  <si>
    <t>18111379</t>
  </si>
  <si>
    <t>08:40</t>
  </si>
  <si>
    <t>Persona Natural</t>
  </si>
  <si>
    <t>Colaborador</t>
  </si>
  <si>
    <t>Jefe de Adquisiciones</t>
  </si>
  <si>
    <t>Jefe de Programacion</t>
  </si>
  <si>
    <t>08:56</t>
  </si>
  <si>
    <t>16:40</t>
  </si>
  <si>
    <t>Jefe de Contabilidad</t>
  </si>
  <si>
    <t>Jose Quintana Sandoval</t>
  </si>
  <si>
    <t>Administracion</t>
  </si>
  <si>
    <t>Jefe de Finanzas</t>
  </si>
  <si>
    <t>Planeamiento</t>
  </si>
  <si>
    <t>Oscar Candela Campoverde</t>
  </si>
  <si>
    <t>Gustavo Benites Colan</t>
  </si>
  <si>
    <t>Asesoria Juridica</t>
  </si>
  <si>
    <t>09:20</t>
  </si>
  <si>
    <t>Ana Valladolid Ruidias</t>
  </si>
  <si>
    <t>Tagumedica</t>
  </si>
  <si>
    <t>colaborador</t>
  </si>
  <si>
    <t>10:18</t>
  </si>
  <si>
    <t>10:31</t>
  </si>
  <si>
    <t>11:07</t>
  </si>
  <si>
    <t>Zoila Masias Meca</t>
  </si>
  <si>
    <t>Deysi Pazos Nunura</t>
  </si>
  <si>
    <t>Secretaria</t>
  </si>
  <si>
    <t>Erasmo Aguilera Ulloa</t>
  </si>
  <si>
    <t>04434644</t>
  </si>
  <si>
    <t>03641615</t>
  </si>
  <si>
    <t>09:30</t>
  </si>
  <si>
    <t>11:45</t>
  </si>
  <si>
    <t>12:15</t>
  </si>
  <si>
    <t>12:35</t>
  </si>
  <si>
    <t>Imagen Institucional</t>
  </si>
  <si>
    <t>72717878</t>
  </si>
  <si>
    <t>02642235</t>
  </si>
  <si>
    <t>Manuel Miranda Noblecilla</t>
  </si>
  <si>
    <t>42762378</t>
  </si>
  <si>
    <t>Ricardo Sanchez Baldera</t>
  </si>
  <si>
    <t>Endomed</t>
  </si>
  <si>
    <t>Francisco Valdiviezo Zegarra</t>
  </si>
  <si>
    <t>Patricia Ojeda Manzanares</t>
  </si>
  <si>
    <t>43111571</t>
  </si>
  <si>
    <t>07262254</t>
  </si>
  <si>
    <t>42505846</t>
  </si>
  <si>
    <t>Clinica San Francisco</t>
  </si>
  <si>
    <t>Dina Saavedra Pintado</t>
  </si>
  <si>
    <t>03890065</t>
  </si>
  <si>
    <t>Edilberto Rivas Jimenez</t>
  </si>
  <si>
    <t>47075622</t>
  </si>
  <si>
    <t>02644496</t>
  </si>
  <si>
    <t>09:58</t>
  </si>
  <si>
    <t>09:08</t>
  </si>
  <si>
    <t>15:05</t>
  </si>
  <si>
    <t>Manuel Rodriguez Silva</t>
  </si>
  <si>
    <t>74657448</t>
  </si>
  <si>
    <t>Gerente</t>
  </si>
  <si>
    <t>09:15</t>
  </si>
  <si>
    <t>16:10</t>
  </si>
  <si>
    <t>09:45</t>
  </si>
  <si>
    <t>10:10</t>
  </si>
  <si>
    <t>11:17</t>
  </si>
  <si>
    <t>16:00</t>
  </si>
  <si>
    <t>17:00</t>
  </si>
  <si>
    <t>09:24</t>
  </si>
  <si>
    <t>Jose Purizaca Carrasco</t>
  </si>
  <si>
    <t>03886463</t>
  </si>
  <si>
    <t>47899555</t>
  </si>
  <si>
    <t>46152532</t>
  </si>
  <si>
    <t>Recursos Humanos</t>
  </si>
  <si>
    <t>10:12</t>
  </si>
  <si>
    <t>10:59</t>
  </si>
  <si>
    <t>10:36</t>
  </si>
  <si>
    <t>11:41</t>
  </si>
  <si>
    <t>11:47</t>
  </si>
  <si>
    <t>12:08</t>
  </si>
  <si>
    <t>Jesus Vargas Ruiz</t>
  </si>
  <si>
    <t>11:08</t>
  </si>
  <si>
    <t>11:19</t>
  </si>
  <si>
    <t>12:18</t>
  </si>
  <si>
    <t>12:56</t>
  </si>
  <si>
    <t>09863527</t>
  </si>
  <si>
    <t>09:17</t>
  </si>
  <si>
    <t>09:13</t>
  </si>
  <si>
    <t>09:47</t>
  </si>
  <si>
    <t>10:02</t>
  </si>
  <si>
    <t>10:58</t>
  </si>
  <si>
    <t>Carmen Morey Campos</t>
  </si>
  <si>
    <t>Nehemias Sernaque Carhuapoma</t>
  </si>
  <si>
    <t>02683098</t>
  </si>
  <si>
    <t>80467013</t>
  </si>
  <si>
    <t>41600391</t>
  </si>
  <si>
    <t>08:35</t>
  </si>
  <si>
    <t>08:45</t>
  </si>
  <si>
    <t>09:55</t>
  </si>
  <si>
    <t>12:33</t>
  </si>
  <si>
    <t>10:08</t>
  </si>
  <si>
    <t>12:40</t>
  </si>
  <si>
    <t>15:30</t>
  </si>
  <si>
    <t>16:30</t>
  </si>
  <si>
    <t>16:50</t>
  </si>
  <si>
    <t>Angela Ore Vereau</t>
  </si>
  <si>
    <t>12:55</t>
  </si>
  <si>
    <t>Flor Pacherrez de Castro</t>
  </si>
  <si>
    <t>02848904</t>
  </si>
  <si>
    <t>02686130</t>
  </si>
  <si>
    <t>08:30</t>
  </si>
  <si>
    <t>10:09</t>
  </si>
  <si>
    <t>15:15</t>
  </si>
  <si>
    <t>Diana Aponte Valladolid</t>
  </si>
  <si>
    <t>74739670</t>
  </si>
  <si>
    <t>03840065</t>
  </si>
  <si>
    <t>05643965</t>
  </si>
  <si>
    <t>Clinica Praga</t>
  </si>
  <si>
    <t>Cesar Guerrero Avila</t>
  </si>
  <si>
    <t>08:49</t>
  </si>
  <si>
    <t>09:49</t>
  </si>
  <si>
    <t>10:04</t>
  </si>
  <si>
    <t>10:01</t>
  </si>
  <si>
    <t>10:17</t>
  </si>
  <si>
    <t>11:34</t>
  </si>
  <si>
    <t>11:31</t>
  </si>
  <si>
    <t>11:48</t>
  </si>
  <si>
    <t>08:33</t>
  </si>
  <si>
    <t>08:48</t>
  </si>
  <si>
    <t>00250300</t>
  </si>
  <si>
    <t>17:15</t>
  </si>
  <si>
    <t>71969520</t>
  </si>
  <si>
    <t>09:53</t>
  </si>
  <si>
    <t>12:26</t>
  </si>
  <si>
    <t>02681484</t>
  </si>
  <si>
    <t>46592816</t>
  </si>
  <si>
    <t>44828442</t>
  </si>
  <si>
    <t>02622700</t>
  </si>
  <si>
    <t>02804843</t>
  </si>
  <si>
    <t>ENDOMED</t>
  </si>
  <si>
    <t>40568513</t>
  </si>
  <si>
    <t>13:42</t>
  </si>
  <si>
    <t>18098306</t>
  </si>
  <si>
    <t>OXYMAN</t>
  </si>
  <si>
    <t>13:05</t>
  </si>
  <si>
    <t>72483073</t>
  </si>
  <si>
    <t>14:10</t>
  </si>
  <si>
    <t>14:35</t>
  </si>
  <si>
    <t>71465791</t>
  </si>
  <si>
    <t>Coordinación de documentos</t>
  </si>
  <si>
    <t>Persona natural</t>
  </si>
  <si>
    <t xml:space="preserve">Ingeneria hospitalaria </t>
  </si>
  <si>
    <t>Ing. Jose Leon Manzo</t>
  </si>
  <si>
    <t>Gilbert Flores Purizaca</t>
  </si>
  <si>
    <t xml:space="preserve">Cecilia Murgueyto Vasquez </t>
  </si>
  <si>
    <t xml:space="preserve">Hugo Vargas Estrada </t>
  </si>
  <si>
    <t>Pedro Gallardo Trujillo</t>
  </si>
  <si>
    <t>Jeny Claudia Ocaña Julca</t>
  </si>
  <si>
    <t>Julio Coronel Nuñez</t>
  </si>
  <si>
    <t>Paul Vargas Carrera</t>
  </si>
  <si>
    <t>Anibal Silva Guitierrez</t>
  </si>
  <si>
    <t>James Meisler Julca Lizana</t>
  </si>
  <si>
    <t>Paul Rojas Dioses</t>
  </si>
  <si>
    <t>Freddy Castillo Ramirez</t>
  </si>
  <si>
    <t>Marco Alvarado Coronel</t>
  </si>
  <si>
    <t>Juan Rodriguez Murga</t>
  </si>
  <si>
    <t>Ana Maria Garcia Pineda</t>
  </si>
  <si>
    <t>Diego Andrade Mogollon</t>
  </si>
  <si>
    <t>Julio Lopez Elera</t>
  </si>
  <si>
    <t>02653386</t>
  </si>
  <si>
    <t>Representacioes GUESS</t>
  </si>
  <si>
    <t>Segundo Chiroque Herrera</t>
  </si>
  <si>
    <t>80314523</t>
  </si>
  <si>
    <t>Jefe de Transporte</t>
  </si>
  <si>
    <t>Transporte</t>
  </si>
  <si>
    <t>Deysi Estrada Yarleque</t>
  </si>
  <si>
    <t>03887213</t>
  </si>
  <si>
    <t>Wilfredo Vicente Cañola</t>
  </si>
  <si>
    <t>41761969</t>
  </si>
  <si>
    <t>Impresiones Vicente</t>
  </si>
  <si>
    <t>Mileyde  Paiva Calderon</t>
  </si>
  <si>
    <t>42826457</t>
  </si>
  <si>
    <t>Marisol Quintana Aybar</t>
  </si>
  <si>
    <t>44194061</t>
  </si>
  <si>
    <t>Fresennius Kobi</t>
  </si>
  <si>
    <t>Melina Alvarado Zapata</t>
  </si>
  <si>
    <t>03670737</t>
  </si>
  <si>
    <t>Carme Rosa Montero Chavez</t>
  </si>
  <si>
    <t>43585039</t>
  </si>
  <si>
    <t>13:30</t>
  </si>
  <si>
    <t>74746693</t>
  </si>
  <si>
    <t>Clinica Inmaculada</t>
  </si>
  <si>
    <t>Cesar Sosa Ancajima</t>
  </si>
  <si>
    <t>13:25</t>
  </si>
  <si>
    <t xml:space="preserve">Jose Santos juarez Guerrero </t>
  </si>
  <si>
    <t>02635525</t>
  </si>
  <si>
    <t>SEMI PERU</t>
  </si>
  <si>
    <t>Guisell Jimenez Lopez</t>
  </si>
  <si>
    <t>LUVISO</t>
  </si>
  <si>
    <t>Dr. Fabio Anton Anton</t>
  </si>
  <si>
    <t>Jefe Asesoria Legal</t>
  </si>
  <si>
    <t>Asesoria Legal</t>
  </si>
  <si>
    <t>17:20</t>
  </si>
  <si>
    <t>Cesar Flores Acuña</t>
  </si>
  <si>
    <t>41933879</t>
  </si>
  <si>
    <t>SUNAFIL</t>
  </si>
  <si>
    <t>Fernando Rojas Sanjinez</t>
  </si>
  <si>
    <t>02633421</t>
  </si>
  <si>
    <t>Gary Olaya Ruiz</t>
  </si>
  <si>
    <t>Jorge Luis Ruiz Chavez</t>
  </si>
  <si>
    <t>02865568</t>
  </si>
  <si>
    <t>Servic Courrier</t>
  </si>
  <si>
    <t>Lily Sanchez Calle</t>
  </si>
  <si>
    <t>Santos Julca Calderon</t>
  </si>
  <si>
    <t>03204600</t>
  </si>
  <si>
    <t>Rosario Nuñez Julca</t>
  </si>
  <si>
    <t>74204131</t>
  </si>
  <si>
    <t>Angel Tavara Guevara</t>
  </si>
  <si>
    <t>48766858</t>
  </si>
  <si>
    <t>Hospital Privado</t>
  </si>
  <si>
    <t>Enrique Vilca Ramirez</t>
  </si>
  <si>
    <t xml:space="preserve">Lily Sanchez Calle </t>
  </si>
  <si>
    <t>Silvio Reyez Herrera</t>
  </si>
  <si>
    <t>Elva Guevara Cordova</t>
  </si>
  <si>
    <t>Mercedes Carolina Landa Garcia</t>
  </si>
  <si>
    <t>Cristhian Josue Alamo Eto</t>
  </si>
  <si>
    <t>02818951</t>
  </si>
  <si>
    <t>02679238</t>
  </si>
  <si>
    <t>42936085</t>
  </si>
  <si>
    <t>02850025</t>
  </si>
  <si>
    <t>Diego Gallardo Trujillo</t>
  </si>
  <si>
    <t xml:space="preserve">Vilma Farias Sanchez </t>
  </si>
  <si>
    <t>Dr. Enrique Cruz Vilchez</t>
  </si>
  <si>
    <t>18:05</t>
  </si>
  <si>
    <t>Maria Mercedes More Nunura</t>
  </si>
  <si>
    <t>40625242</t>
  </si>
  <si>
    <t>09:22</t>
  </si>
  <si>
    <t>09:28</t>
  </si>
  <si>
    <t>Segundo Junior Pacherrez Juarez</t>
  </si>
  <si>
    <t>10:13</t>
  </si>
  <si>
    <t>Kelvin Jeffrey Ramos Azañero</t>
  </si>
  <si>
    <t>47126982</t>
  </si>
  <si>
    <t>Jennifer Yovana Torres Alvarez</t>
  </si>
  <si>
    <t>43361165</t>
  </si>
  <si>
    <t>Diagnosticos Peruanos</t>
  </si>
  <si>
    <t>Vanessa Peña A.</t>
  </si>
  <si>
    <t>Katty Elizabeth Palomino Flores</t>
  </si>
  <si>
    <t>43957968</t>
  </si>
  <si>
    <t>Arnaldo Avila Hernandez</t>
  </si>
  <si>
    <t>02832739</t>
  </si>
  <si>
    <t>Nestor Palacios Lachira</t>
  </si>
  <si>
    <t>Arnaldo EIRL.</t>
  </si>
  <si>
    <t>10:48</t>
  </si>
  <si>
    <t>Equilapser SAC</t>
  </si>
  <si>
    <t>10:53</t>
  </si>
  <si>
    <t>Janeth Petronila Paz Rosales</t>
  </si>
  <si>
    <t>08431135</t>
  </si>
  <si>
    <t>Nancy Zapata Bayona</t>
  </si>
  <si>
    <t>Victoria Rangel Herrera</t>
  </si>
  <si>
    <t>Gianina Avila Carnaque</t>
  </si>
  <si>
    <t>Carmen Rosa Arellano Chiroque</t>
  </si>
  <si>
    <t>Sheyla Arellano Adrianzen</t>
  </si>
  <si>
    <t>Raquel Cuzquen Sandoval</t>
  </si>
  <si>
    <t xml:space="preserve">Rolando Bartolome Rivas Guevara </t>
  </si>
  <si>
    <t>17877985</t>
  </si>
  <si>
    <t>05642449</t>
  </si>
  <si>
    <t>03502930</t>
  </si>
  <si>
    <t>03381566</t>
  </si>
  <si>
    <t>43450321</t>
  </si>
  <si>
    <t>40091678</t>
  </si>
  <si>
    <t>Techmed SAC</t>
  </si>
  <si>
    <t>Jefe Recursos Humanos</t>
  </si>
  <si>
    <t>16:48</t>
  </si>
  <si>
    <t>Rosa Sinrei Lescano Navarro</t>
  </si>
  <si>
    <t>44724350</t>
  </si>
  <si>
    <t>Medic Blecss</t>
  </si>
  <si>
    <t>13:02</t>
  </si>
  <si>
    <t>Luis Raul Timana Chavez</t>
  </si>
  <si>
    <t>49229318</t>
  </si>
  <si>
    <t>Milagros Carolina Flores Seminario</t>
  </si>
  <si>
    <t>Luz Milagros Tineo Juarez</t>
  </si>
  <si>
    <t>Ericka Pamela Muñoz Vega</t>
  </si>
  <si>
    <t>Kattya Rodriguez Rodriguez</t>
  </si>
  <si>
    <t xml:space="preserve">Fernando Yanayaco Calle </t>
  </si>
  <si>
    <t>Hernan Benites Juarez</t>
  </si>
  <si>
    <t>Ricardo Alfredo Sanchez Cruz</t>
  </si>
  <si>
    <t>Merci Yackeline Vargas Gonzales</t>
  </si>
  <si>
    <t>45149184</t>
  </si>
  <si>
    <t>02804418</t>
  </si>
  <si>
    <t>70504551</t>
  </si>
  <si>
    <t>45898311</t>
  </si>
  <si>
    <t>45868393</t>
  </si>
  <si>
    <t>02654334</t>
  </si>
  <si>
    <t>03627395</t>
  </si>
  <si>
    <t>02818955</t>
  </si>
  <si>
    <t>41259517</t>
  </si>
  <si>
    <t>persona Natural</t>
  </si>
  <si>
    <t xml:space="preserve">Hospital Universitario </t>
  </si>
  <si>
    <t>Sigma</t>
  </si>
  <si>
    <t>09:16</t>
  </si>
  <si>
    <t>10:19</t>
  </si>
  <si>
    <t>10:22</t>
  </si>
  <si>
    <t>10:26</t>
  </si>
  <si>
    <t>10:28</t>
  </si>
  <si>
    <t>10:51</t>
  </si>
  <si>
    <t>11:29</t>
  </si>
  <si>
    <t>11:37</t>
  </si>
  <si>
    <t>11:57</t>
  </si>
  <si>
    <t xml:space="preserve">Luis Rodriguez Zapata </t>
  </si>
  <si>
    <t>Gissela Cordova Ramos</t>
  </si>
  <si>
    <t>Magno Lizano Flores</t>
  </si>
  <si>
    <t>Wilmer Ruiz Jimenez</t>
  </si>
  <si>
    <t>Annie Alcas Figueroa</t>
  </si>
  <si>
    <t xml:space="preserve">Karen Neira  Meza </t>
  </si>
  <si>
    <t>Liliana Casas Leymito</t>
  </si>
  <si>
    <t>Noe Purizaca Sojo</t>
  </si>
  <si>
    <t>Daniela Rojas Ramos</t>
  </si>
  <si>
    <t>Gloria Garcia Huaman</t>
  </si>
  <si>
    <t>Elvia Lamadrid Huaman</t>
  </si>
  <si>
    <t>Carlos Romero Ballena</t>
  </si>
  <si>
    <t>Javier Romero Mendoza</t>
  </si>
  <si>
    <t>02840252</t>
  </si>
  <si>
    <t>47857137</t>
  </si>
  <si>
    <t>02885919</t>
  </si>
  <si>
    <t>03613798</t>
  </si>
  <si>
    <t>40889065</t>
  </si>
  <si>
    <t>09886279</t>
  </si>
  <si>
    <t>43399768</t>
  </si>
  <si>
    <t>72328240</t>
  </si>
  <si>
    <t>09637052</t>
  </si>
  <si>
    <t>03334320</t>
  </si>
  <si>
    <t>18150936</t>
  </si>
  <si>
    <t>16717538</t>
  </si>
  <si>
    <t>16655224</t>
  </si>
  <si>
    <t>08:34</t>
  </si>
  <si>
    <t>08:52</t>
  </si>
  <si>
    <t>09:42</t>
  </si>
  <si>
    <t>08:47</t>
  </si>
  <si>
    <t>08:46</t>
  </si>
  <si>
    <t>08:57</t>
  </si>
  <si>
    <t>10:32</t>
  </si>
  <si>
    <t>10:21</t>
  </si>
  <si>
    <t>11:18</t>
  </si>
  <si>
    <t>11:53</t>
  </si>
  <si>
    <t>12:47</t>
  </si>
  <si>
    <t>12:44</t>
  </si>
  <si>
    <t>12:41</t>
  </si>
  <si>
    <t>12:58</t>
  </si>
  <si>
    <t>Servicios Graficos Lios EIRL</t>
  </si>
  <si>
    <t>Tabac Medical</t>
  </si>
  <si>
    <t>Newsone SAC</t>
  </si>
  <si>
    <t>Galeno Crustor EIRL</t>
  </si>
  <si>
    <t>Onnmed Peru</t>
  </si>
  <si>
    <t>Global Suplay SAC</t>
  </si>
  <si>
    <t>Coorporacion Distribucion SDN</t>
  </si>
  <si>
    <t>Aden EIRL</t>
  </si>
  <si>
    <t>Clinica Praga Inter SAC</t>
  </si>
  <si>
    <t>Resonorte EIRL</t>
  </si>
  <si>
    <t>Distribuidora Continental S.A</t>
  </si>
  <si>
    <t>Luis Cardoza Reyes</t>
  </si>
  <si>
    <t>Fany Moreno de Ortiz</t>
  </si>
  <si>
    <t xml:space="preserve">Yovani Vasquez Gonzales </t>
  </si>
  <si>
    <t>Karina Silva Ocampo</t>
  </si>
  <si>
    <t xml:space="preserve">Luis Farfan Sanchez </t>
  </si>
  <si>
    <t>Luis Farfan Cruz</t>
  </si>
  <si>
    <t>Alberto Chunga Dioses</t>
  </si>
  <si>
    <t xml:space="preserve">Alex Mogollon Atoche </t>
  </si>
  <si>
    <t>41444647</t>
  </si>
  <si>
    <t>02658830</t>
  </si>
  <si>
    <t>43779830</t>
  </si>
  <si>
    <t>44262583</t>
  </si>
  <si>
    <t>02781216</t>
  </si>
  <si>
    <t>41375112</t>
  </si>
  <si>
    <t>03686338</t>
  </si>
  <si>
    <t>43373390</t>
  </si>
  <si>
    <t>Sunafil</t>
  </si>
  <si>
    <t>Umited</t>
  </si>
  <si>
    <t>Trading</t>
  </si>
  <si>
    <t>08:51</t>
  </si>
  <si>
    <t>09:04</t>
  </si>
  <si>
    <t>10:11</t>
  </si>
  <si>
    <t>12:49</t>
  </si>
  <si>
    <t>13:01</t>
  </si>
  <si>
    <t>14:00</t>
  </si>
  <si>
    <t>17:55</t>
  </si>
  <si>
    <t>Rosario Fernandez Perez</t>
  </si>
  <si>
    <t>02644922</t>
  </si>
  <si>
    <t>08:23</t>
  </si>
  <si>
    <t>Albino Mamani Bautista</t>
  </si>
  <si>
    <t>29722713</t>
  </si>
  <si>
    <t>18:43</t>
  </si>
  <si>
    <t>Marcela Trelles Velasco</t>
  </si>
  <si>
    <t>Julissa Lojas Zavala</t>
  </si>
  <si>
    <t>41815931</t>
  </si>
  <si>
    <t>Asuntos Juridicos</t>
  </si>
  <si>
    <t>09:50j</t>
  </si>
  <si>
    <t>Janella J. Trelles Inga</t>
  </si>
  <si>
    <t>72672118</t>
  </si>
  <si>
    <t>Jessica Judit Soto Jimenez</t>
  </si>
  <si>
    <t>42795935</t>
  </si>
  <si>
    <t>Mercedes Morales Aguilar</t>
  </si>
  <si>
    <t>03404958</t>
  </si>
  <si>
    <t>Francisco Pardo Nuñez</t>
  </si>
  <si>
    <t>09798738</t>
  </si>
  <si>
    <t>Robert Alcas Montero</t>
  </si>
  <si>
    <t>Nancy Pinedo Samame</t>
  </si>
  <si>
    <t>02640341</t>
  </si>
  <si>
    <t>Cristhian Inga Albines</t>
  </si>
  <si>
    <t>14:45</t>
  </si>
  <si>
    <t>15:08</t>
  </si>
  <si>
    <t>Moreiba Morales Garcia</t>
  </si>
  <si>
    <t>42978109</t>
  </si>
  <si>
    <t>Segundo Pacherrez Juarez</t>
  </si>
  <si>
    <t>47899556</t>
  </si>
  <si>
    <t xml:space="preserve">Tatiana Tezen Rivera </t>
  </si>
  <si>
    <t>76274630</t>
  </si>
  <si>
    <t>Vanessa Paiva Valverde</t>
  </si>
  <si>
    <t>44327993</t>
  </si>
  <si>
    <t>46562549</t>
  </si>
  <si>
    <t>Estela Samaniego Silva</t>
  </si>
  <si>
    <t>02825033</t>
  </si>
  <si>
    <t>Espinoza Romero de Fiestas</t>
  </si>
  <si>
    <t>03865040</t>
  </si>
  <si>
    <t>Maria Cecila Huiman Purizaca</t>
  </si>
  <si>
    <t>02888355</t>
  </si>
  <si>
    <t>11:26</t>
  </si>
  <si>
    <t>Renato Merino Gastelo</t>
  </si>
  <si>
    <t>72735176</t>
  </si>
  <si>
    <t>MULTILAB</t>
  </si>
  <si>
    <t>MAPFRE</t>
  </si>
  <si>
    <t>Mercedes Landa Garcia</t>
  </si>
  <si>
    <t>Pierina Sosa Marchan</t>
  </si>
  <si>
    <t>79042323</t>
  </si>
  <si>
    <t>DAHEMO</t>
  </si>
  <si>
    <t xml:space="preserve">Nelly Nuñez de Calle </t>
  </si>
  <si>
    <t>02634417</t>
  </si>
  <si>
    <t>Jorge Luis Palomino Castro</t>
  </si>
  <si>
    <t>Emilio Chavez Oslategui</t>
  </si>
  <si>
    <t>07881676</t>
  </si>
  <si>
    <t>Elena del Pilar Miogollon Infante</t>
  </si>
  <si>
    <t>42939621</t>
  </si>
  <si>
    <t>Nancy Espinoza Romero de Fiestas</t>
  </si>
  <si>
    <t>Marleny Villacorta Grandez</t>
  </si>
  <si>
    <t>07502974</t>
  </si>
  <si>
    <t xml:space="preserve">Patricia Ojeda Manzanares </t>
  </si>
  <si>
    <t>48111379</t>
  </si>
  <si>
    <t>DROFAR</t>
  </si>
  <si>
    <t>Silvana Bazan Castillo</t>
  </si>
  <si>
    <t>44310610</t>
  </si>
  <si>
    <t>Greys Valverde Quispe</t>
  </si>
  <si>
    <t>Juan Lopez Sosa</t>
  </si>
  <si>
    <t>15:10</t>
  </si>
  <si>
    <t>15:36</t>
  </si>
  <si>
    <t>Ricardo Arturo Marquez Rosillo</t>
  </si>
  <si>
    <t>02649358</t>
  </si>
  <si>
    <t>03829470</t>
  </si>
  <si>
    <t>08:05</t>
  </si>
  <si>
    <t>Riicardo Zuñiga Vallejos</t>
  </si>
  <si>
    <t>Olenka Sanchez Encalada</t>
  </si>
  <si>
    <t>09:57</t>
  </si>
  <si>
    <t>Rosa Carmen Delgado Meneses</t>
  </si>
  <si>
    <t>25832110</t>
  </si>
  <si>
    <t>Melissa Yosminne Navarro Seminario</t>
  </si>
  <si>
    <t>73175636</t>
  </si>
  <si>
    <t xml:space="preserve">Helen Espinoza Olaya </t>
  </si>
  <si>
    <t>43765158</t>
  </si>
  <si>
    <t>15:50</t>
  </si>
  <si>
    <t>76274680</t>
  </si>
  <si>
    <t>09:18</t>
  </si>
  <si>
    <t>Carmen milagros Peralta Carrasco</t>
  </si>
  <si>
    <t>43216023</t>
  </si>
  <si>
    <t>Roman Silva Ipanaque</t>
  </si>
  <si>
    <t>02717927</t>
  </si>
  <si>
    <t>Dayan Lucero Vinces Fiestas</t>
  </si>
  <si>
    <t>74971038</t>
  </si>
  <si>
    <t>SONESOL</t>
  </si>
  <si>
    <t>Dagoberto Chamber Alzamora</t>
  </si>
  <si>
    <t>02810175</t>
  </si>
  <si>
    <t>Jose Mogollon Peralta</t>
  </si>
  <si>
    <t>46930644</t>
  </si>
  <si>
    <t>Marco temoche Coveñas</t>
  </si>
  <si>
    <t>03900744</t>
  </si>
  <si>
    <t>LASSER SERVICE</t>
  </si>
  <si>
    <t>Hamilton Carreño Restucio</t>
  </si>
  <si>
    <t>42981319</t>
  </si>
  <si>
    <t>Elva Jacinto Panta</t>
  </si>
  <si>
    <t>43927536</t>
  </si>
  <si>
    <t>Nommy Guillermo Palacios Nolte</t>
  </si>
  <si>
    <t>Juan Carlos Rodriguez Murga</t>
  </si>
  <si>
    <t>Ing. Felix Marco Ramirez</t>
  </si>
  <si>
    <t>15:35</t>
  </si>
  <si>
    <t>16:20</t>
  </si>
  <si>
    <t xml:space="preserve">Cesar Ballesteros Ubillus </t>
  </si>
  <si>
    <t>48591404</t>
  </si>
  <si>
    <t>13:20</t>
  </si>
  <si>
    <t>Diego Andrade mogollon</t>
  </si>
  <si>
    <t>Maria Esther Castillo Torres</t>
  </si>
  <si>
    <t>02781294</t>
  </si>
  <si>
    <t>40975233</t>
  </si>
  <si>
    <t>15:45</t>
  </si>
  <si>
    <t>03492161</t>
  </si>
  <si>
    <t>Jefe asuntos juridicos</t>
  </si>
  <si>
    <t>Secretaria tecnica</t>
  </si>
  <si>
    <t>Valerio Carmen Yahuana</t>
  </si>
  <si>
    <t>Eusebio Junca  Rumiche</t>
  </si>
  <si>
    <t>CASOLI</t>
  </si>
  <si>
    <t>Nor-Feria</t>
  </si>
  <si>
    <t>David Silva Benites</t>
  </si>
  <si>
    <t>Nelson Ramos Hidalgo</t>
  </si>
  <si>
    <t>Maria Rosario Davila Loayza</t>
  </si>
  <si>
    <t>Luz Victoria Villegas Iman</t>
  </si>
  <si>
    <t>Errol Jhon Collazos Pinedo</t>
  </si>
  <si>
    <t>41396073</t>
  </si>
  <si>
    <t>06773462</t>
  </si>
  <si>
    <t>10518395</t>
  </si>
  <si>
    <t>02635791</t>
  </si>
  <si>
    <t>02894737</t>
  </si>
  <si>
    <t>10:35</t>
  </si>
  <si>
    <t>Marleny Ruiz Barca</t>
  </si>
  <si>
    <t>Devora Navarro Quintana</t>
  </si>
  <si>
    <t>Julio Cueva Gomez</t>
  </si>
  <si>
    <t>Hans Baca Garcia</t>
  </si>
  <si>
    <t>Rubi Cordova Mondragon</t>
  </si>
  <si>
    <t>Oscar Salazar Hernandez</t>
  </si>
  <si>
    <t>Pegui Arrunategui Farfan</t>
  </si>
  <si>
    <t>Marco Antonio Ortiz  Lupu</t>
  </si>
  <si>
    <t>Hortencia Rodriguez Galvez</t>
  </si>
  <si>
    <t>Kelly Agurto Colina</t>
  </si>
  <si>
    <t>Cecilia Katherine Gomez Paico</t>
  </si>
  <si>
    <t>Haydee Saavedra de Farfan</t>
  </si>
  <si>
    <t>Hernan Suarez Beltran</t>
  </si>
  <si>
    <t>Jorge Leonardo Sanchez Sarmiento</t>
  </si>
  <si>
    <t>Mari del Socorro Agurto Tineo</t>
  </si>
  <si>
    <t>Enrique Eduardo Otero Negron</t>
  </si>
  <si>
    <t>Samanta Garcia Amenero</t>
  </si>
  <si>
    <t>Jose Gadarza Liceda</t>
  </si>
  <si>
    <t>Sofia Ato Peña</t>
  </si>
  <si>
    <t>Carlos Ato Gonzales</t>
  </si>
  <si>
    <t>Guillermo Palacios Nolte</t>
  </si>
  <si>
    <t>Fernando Boulanger Adrianzen</t>
  </si>
  <si>
    <t>Maria del Pino Arroyo Rosario</t>
  </si>
  <si>
    <t>Percy Medina Landacay</t>
  </si>
  <si>
    <t>02774366</t>
  </si>
  <si>
    <t>47341527</t>
  </si>
  <si>
    <t>46753267</t>
  </si>
  <si>
    <t>18141053</t>
  </si>
  <si>
    <t>02615030</t>
  </si>
  <si>
    <t>41134988</t>
  </si>
  <si>
    <t>40300909</t>
  </si>
  <si>
    <t>02833316</t>
  </si>
  <si>
    <t>03083013</t>
  </si>
  <si>
    <t>42868123</t>
  </si>
  <si>
    <t>45855392</t>
  </si>
  <si>
    <t>02683741</t>
  </si>
  <si>
    <t>43639661</t>
  </si>
  <si>
    <t>09453448</t>
  </si>
  <si>
    <t>16753455</t>
  </si>
  <si>
    <t>18887981</t>
  </si>
  <si>
    <t>16423582</t>
  </si>
  <si>
    <t>02691406</t>
  </si>
  <si>
    <t>46384163</t>
  </si>
  <si>
    <t>46681696</t>
  </si>
  <si>
    <t>Villa-Covid 19</t>
  </si>
  <si>
    <t>Atau</t>
  </si>
  <si>
    <t>Arsual</t>
  </si>
  <si>
    <t>Tarrillo Barba</t>
  </si>
  <si>
    <t>Nefrolay Piura</t>
  </si>
  <si>
    <t>Casoli</t>
  </si>
  <si>
    <t>Clinica Santa Inmaculada</t>
  </si>
  <si>
    <t>Consorcio Adrinson</t>
  </si>
  <si>
    <t>Calzayor Aaron SAC</t>
  </si>
  <si>
    <t>Mercedes Paz Peña</t>
  </si>
  <si>
    <t>07:44</t>
  </si>
  <si>
    <t>08:08</t>
  </si>
  <si>
    <t>08:14</t>
  </si>
  <si>
    <t>08:22</t>
  </si>
  <si>
    <t>08:27</t>
  </si>
  <si>
    <t>09:14</t>
  </si>
  <si>
    <t>09:12</t>
  </si>
  <si>
    <t>09:36</t>
  </si>
  <si>
    <t>09:48</t>
  </si>
  <si>
    <t>09:54</t>
  </si>
  <si>
    <t>10:23</t>
  </si>
  <si>
    <t>10:27</t>
  </si>
  <si>
    <t>10:29</t>
  </si>
  <si>
    <t>10:38</t>
  </si>
  <si>
    <t>10:46</t>
  </si>
  <si>
    <t>10:47</t>
  </si>
  <si>
    <t>10:54</t>
  </si>
  <si>
    <t>11:39</t>
  </si>
  <si>
    <t>11:44</t>
  </si>
  <si>
    <t>12:11</t>
  </si>
  <si>
    <t>12:14</t>
  </si>
  <si>
    <t>12:19</t>
  </si>
  <si>
    <t>12:36</t>
  </si>
  <si>
    <t>12:43</t>
  </si>
  <si>
    <t>Jorge Luis Santos Estrada</t>
  </si>
  <si>
    <t>Ricardo Saway Yerque</t>
  </si>
  <si>
    <t>Jhon Flores Paucar</t>
  </si>
  <si>
    <t>Urpy Morales  Morales</t>
  </si>
  <si>
    <t>Lourdes Elizabeth Flores Garcia</t>
  </si>
  <si>
    <t>Bryan Tavara Quezada</t>
  </si>
  <si>
    <t>Jorge Garcia Saavedra</t>
  </si>
  <si>
    <t xml:space="preserve">Elmer Garcia Gutierrez </t>
  </si>
  <si>
    <t>Silvina Estefanio Otero Monteza</t>
  </si>
  <si>
    <t>Manuel Farfan Barreto</t>
  </si>
  <si>
    <t>Elizabeth Lozano Lozano</t>
  </si>
  <si>
    <t xml:space="preserve">Patricia Cruz Flores </t>
  </si>
  <si>
    <t>Judith Tagura Fabian</t>
  </si>
  <si>
    <t>Jorge Ernesto Castro Rishing</t>
  </si>
  <si>
    <t>Guillermo Lazo Ramos</t>
  </si>
  <si>
    <t>Mariella Diaz Ferre</t>
  </si>
  <si>
    <t>Alez Roberto Solano Ulloa</t>
  </si>
  <si>
    <t>Rosa Raymundo Prado</t>
  </si>
  <si>
    <t>Elobita Siesquen Nole</t>
  </si>
  <si>
    <t>40573941</t>
  </si>
  <si>
    <t>41513598</t>
  </si>
  <si>
    <t>10408533</t>
  </si>
  <si>
    <t>02448679</t>
  </si>
  <si>
    <t>03671827</t>
  </si>
  <si>
    <t>45817458</t>
  </si>
  <si>
    <t>72790996</t>
  </si>
  <si>
    <t>41184836</t>
  </si>
  <si>
    <t>46846858</t>
  </si>
  <si>
    <t>42950096</t>
  </si>
  <si>
    <t>40715249</t>
  </si>
  <si>
    <t>45069258</t>
  </si>
  <si>
    <t>43480246</t>
  </si>
  <si>
    <t>02823408</t>
  </si>
  <si>
    <t>02776144</t>
  </si>
  <si>
    <t>02613238</t>
  </si>
  <si>
    <t>71031022</t>
  </si>
  <si>
    <t>45254354</t>
  </si>
  <si>
    <t>02746090</t>
  </si>
  <si>
    <t>Roker Peru S.A</t>
  </si>
  <si>
    <t>Oficina Seguros EsSalud</t>
  </si>
  <si>
    <t>Cap Metropolitano</t>
  </si>
  <si>
    <t>Jose Silva Zapata</t>
  </si>
  <si>
    <t>Salud Ocupacional</t>
  </si>
  <si>
    <t>Katty Tener Ferrer</t>
  </si>
  <si>
    <t>08:58</t>
  </si>
  <si>
    <t>13:52</t>
  </si>
  <si>
    <t>09:02</t>
  </si>
  <si>
    <t>10:15</t>
  </si>
  <si>
    <t>13:40</t>
  </si>
  <si>
    <t>10:57</t>
  </si>
  <si>
    <t>11:01</t>
  </si>
  <si>
    <t>11:46</t>
  </si>
  <si>
    <t>12:59</t>
  </si>
  <si>
    <t>Cristhofer Carranza Fernandez</t>
  </si>
  <si>
    <t>Carlos Palacios Carlin</t>
  </si>
  <si>
    <t xml:space="preserve">Elliot Lopez Polo </t>
  </si>
  <si>
    <t>Rosa Lescano Navarro</t>
  </si>
  <si>
    <t>43480240</t>
  </si>
  <si>
    <t>40538232</t>
  </si>
  <si>
    <t>02610232</t>
  </si>
  <si>
    <t>Surgicor E.I.R.L</t>
  </si>
  <si>
    <t>medic Blecss</t>
  </si>
  <si>
    <t>J Y R</t>
  </si>
  <si>
    <t>Martha Pazos Nunura</t>
  </si>
  <si>
    <t>08:13</t>
  </si>
  <si>
    <t>08:18</t>
  </si>
  <si>
    <t>09:34</t>
  </si>
  <si>
    <t>09:44</t>
  </si>
  <si>
    <t>09:39</t>
  </si>
  <si>
    <t>10:42</t>
  </si>
  <si>
    <t>13:00</t>
  </si>
  <si>
    <t>12:48</t>
  </si>
  <si>
    <t>13:32</t>
  </si>
  <si>
    <t>Angel Villar Tinoco</t>
  </si>
  <si>
    <t>Fabiola Gil Cipinar</t>
  </si>
  <si>
    <t>Cecilia Cortez Gonzales</t>
  </si>
  <si>
    <t>09449140</t>
  </si>
  <si>
    <t>41265527</t>
  </si>
  <si>
    <t>44316276</t>
  </si>
  <si>
    <t>Gladys Mundaca Cardoza</t>
  </si>
  <si>
    <t>Jefe de Epidemiologia</t>
  </si>
  <si>
    <t>Epidemiologia</t>
  </si>
  <si>
    <t>15:24</t>
  </si>
  <si>
    <t>Cordova mondragon rudy</t>
  </si>
  <si>
    <t>08:25</t>
  </si>
  <si>
    <t>Jose Abad Neyra</t>
  </si>
  <si>
    <t>45576747</t>
  </si>
  <si>
    <t>Isabel Guzman Mendoza</t>
  </si>
  <si>
    <t>Cordero Goyzueta Gina</t>
  </si>
  <si>
    <t>01335737</t>
  </si>
  <si>
    <t>Jorge Espinoza Zapata</t>
  </si>
  <si>
    <t>03680740</t>
  </si>
  <si>
    <t>Blanca Garay Mendoza</t>
  </si>
  <si>
    <t>02625622</t>
  </si>
  <si>
    <t>Julio C. Farfan Lachira</t>
  </si>
  <si>
    <t>02609207</t>
  </si>
  <si>
    <t>Carlos Noriega Huaman</t>
  </si>
  <si>
    <t>Costos Hospitalarios</t>
  </si>
  <si>
    <t>10:03</t>
  </si>
  <si>
    <t>Elena Silva Palomino</t>
  </si>
  <si>
    <t>03689062</t>
  </si>
  <si>
    <t>Fabiola Benites Anton</t>
  </si>
  <si>
    <t>40475155</t>
  </si>
  <si>
    <t>Javier Rosales Gallo</t>
  </si>
  <si>
    <t>02758642</t>
  </si>
  <si>
    <t>11:13</t>
  </si>
  <si>
    <t>Antonio Alban Moran</t>
  </si>
  <si>
    <t>02630041</t>
  </si>
  <si>
    <t>Rosa  Calle Berru</t>
  </si>
  <si>
    <t>02850441</t>
  </si>
  <si>
    <t>Asociacion  Discapacitados</t>
  </si>
  <si>
    <t>Cristhian Jara  Rosas</t>
  </si>
  <si>
    <t>03691519</t>
  </si>
  <si>
    <t xml:space="preserve">Carlos Rufino Sernaque </t>
  </si>
  <si>
    <t>02709953</t>
  </si>
  <si>
    <t>Nancy  Mendoza Ancajima</t>
  </si>
  <si>
    <t>42777040</t>
  </si>
  <si>
    <t>Karina Ramos Naquiche</t>
  </si>
  <si>
    <t>45075847</t>
  </si>
  <si>
    <t xml:space="preserve">Ibeth Niño Yovera </t>
  </si>
  <si>
    <t>43887652</t>
  </si>
  <si>
    <t>12:52</t>
  </si>
  <si>
    <t>Luis Mendez Ramos</t>
  </si>
  <si>
    <t>43885600</t>
  </si>
  <si>
    <t>17:10</t>
  </si>
  <si>
    <t>Sandra Abarca Zuñiga</t>
  </si>
  <si>
    <t>29295343</t>
  </si>
  <si>
    <t>MINSA</t>
  </si>
  <si>
    <t>17:05</t>
  </si>
  <si>
    <t>18:21</t>
  </si>
  <si>
    <t>15842217</t>
  </si>
  <si>
    <t>Jelia Anton Montalban</t>
  </si>
  <si>
    <t>74028751</t>
  </si>
  <si>
    <t>08:10</t>
  </si>
  <si>
    <t>Humberto Urbina Villarreyes</t>
  </si>
  <si>
    <t>Jorge David Martinez  Ramirez</t>
  </si>
  <si>
    <t>41406261</t>
  </si>
  <si>
    <t>Angelina Cuba Carbajal</t>
  </si>
  <si>
    <t>72373996</t>
  </si>
  <si>
    <t>EPS _ GRAU</t>
  </si>
  <si>
    <t>Marisol Romero Ruis</t>
  </si>
  <si>
    <t>42427586</t>
  </si>
  <si>
    <t>Socorro Selene Juarez Guitierrez</t>
  </si>
  <si>
    <t>75097951</t>
  </si>
  <si>
    <t>Corina Sosa Madrid</t>
  </si>
  <si>
    <t>02692434</t>
  </si>
  <si>
    <t>Urbano Pacheco Milla</t>
  </si>
  <si>
    <t>02723414</t>
  </si>
  <si>
    <t>Lisbeth Yulissa Valinte Ludeña</t>
  </si>
  <si>
    <t>47498146</t>
  </si>
  <si>
    <t>Andres Caceda Marquez</t>
  </si>
  <si>
    <t>17901327</t>
  </si>
  <si>
    <t>43397685</t>
  </si>
  <si>
    <t>Logistica</t>
  </si>
  <si>
    <t>Francisca Perleche Arbulu</t>
  </si>
  <si>
    <t>16718593</t>
  </si>
  <si>
    <t xml:space="preserve">Marcial Bolanguer Adrianzen </t>
  </si>
  <si>
    <t>42936035</t>
  </si>
  <si>
    <t>Edinson Omar Abad Garcia</t>
  </si>
  <si>
    <t>41312151</t>
  </si>
  <si>
    <t>Fabiola Rabanal Alva de Robledo</t>
  </si>
  <si>
    <t>26608794</t>
  </si>
  <si>
    <t>Francisca arrunategui Farfan</t>
  </si>
  <si>
    <t>Edinson Luna Contreras</t>
  </si>
  <si>
    <t>42673215</t>
  </si>
  <si>
    <t>Patricia Alvardao Saavedra</t>
  </si>
  <si>
    <t>41108386</t>
  </si>
  <si>
    <t>43518143</t>
  </si>
  <si>
    <t>Gerardo merino Campos</t>
  </si>
  <si>
    <t>45236877</t>
  </si>
  <si>
    <t>Enfermera</t>
  </si>
  <si>
    <t>Juana Aeranda Sanchez</t>
  </si>
  <si>
    <t>18005871</t>
  </si>
  <si>
    <t>Enda Leon Roque</t>
  </si>
  <si>
    <t>02792513</t>
  </si>
  <si>
    <t xml:space="preserve">MES: NOVIEMBRE 2021 </t>
  </si>
  <si>
    <t>Jefe de Imagen Institucional</t>
  </si>
  <si>
    <t>Rosa Maria del Pino Arroyo</t>
  </si>
  <si>
    <t>Guisela del Rosario Cordova Ramos</t>
  </si>
  <si>
    <t>Julio James Cueva Gomez</t>
  </si>
  <si>
    <t>Yuri Alva Cuibin</t>
  </si>
  <si>
    <t>NOMBRES Y APELLIDOS DEL VISITANTE</t>
  </si>
  <si>
    <t>Jorge Palmer Turza Cahuana</t>
  </si>
  <si>
    <t>Luisa Edith Valverde Cupe</t>
  </si>
  <si>
    <t xml:space="preserve">Rommy Palacios Nolte </t>
  </si>
  <si>
    <t>Nathaly Lisbeth  Atoche Alache</t>
  </si>
  <si>
    <t>Jefe  DIHYS</t>
  </si>
  <si>
    <t xml:space="preserve">Oficina de Coordinacion y Planificacion </t>
  </si>
  <si>
    <t>Creditos y cobranza</t>
  </si>
  <si>
    <t>Jefe de UMIESG</t>
  </si>
  <si>
    <t>Recursos medicos</t>
  </si>
  <si>
    <t>Jefe OCP</t>
  </si>
  <si>
    <t>OBSERVACIÓN</t>
  </si>
  <si>
    <t>NOMBRE INCOMPLETO</t>
  </si>
  <si>
    <t>Benites Villafane Carlos Manuel</t>
  </si>
  <si>
    <t>Carlos Miguel Pella Granda</t>
  </si>
  <si>
    <t>Josué Gonzales  Navarro</t>
  </si>
  <si>
    <t>Hospital II Jorge Reategui - EsSalud</t>
  </si>
  <si>
    <t>Hospital II Talara EsSalud</t>
  </si>
  <si>
    <t>Hospital III José Cayetano Heredia - EsSalud</t>
  </si>
  <si>
    <t>Hospital I Sullana - EsSalud</t>
  </si>
  <si>
    <t xml:space="preserve">P. M.Huancabamba -  Essalud </t>
  </si>
  <si>
    <t>P.M. Ayabaca - EsSalud</t>
  </si>
  <si>
    <t>EsSalud-Lima</t>
  </si>
  <si>
    <t>CAP Chulucanas - EsSalud</t>
  </si>
  <si>
    <t>Jhonson y Jhonson</t>
  </si>
  <si>
    <t>Recuperación de Adeduo de tercero</t>
  </si>
  <si>
    <t>Ing. Oliver Cupén Castañeda</t>
  </si>
  <si>
    <t>Etiquetas de fila</t>
  </si>
  <si>
    <t>Total general</t>
  </si>
  <si>
    <t>Ing. Alonso Cevallos Lopez</t>
  </si>
  <si>
    <t>Lic. Angela Ore Vereau</t>
  </si>
  <si>
    <t>Sr. Carlos Noriega Huaman</t>
  </si>
  <si>
    <t xml:space="preserve">Sra. Cecilia Murgueyto Vasquez </t>
  </si>
  <si>
    <t>Lic. César Sosa Ancajima</t>
  </si>
  <si>
    <t>Lic. César Guerrero Avila</t>
  </si>
  <si>
    <t>Sra. Deysi Pazos Nunura</t>
  </si>
  <si>
    <t>Sr. Cristhian Inga Albines</t>
  </si>
  <si>
    <t>CPC: Pedro Gallardo Trujillo</t>
  </si>
  <si>
    <t>Lic. Dina Saavedra Pintado</t>
  </si>
  <si>
    <t>Abg. Fabio Anton Anton</t>
  </si>
  <si>
    <t>Lic. Enrique Vilca Ramirez</t>
  </si>
  <si>
    <t>Ing. Gilbert Flores Purizaca</t>
  </si>
  <si>
    <t>Ing. Gary Olaya Ruiz</t>
  </si>
  <si>
    <t>Lic. Gladys Mundaca Cardoza</t>
  </si>
  <si>
    <t>Dra. Greys Valverde Quispe</t>
  </si>
  <si>
    <t>CPC. Guisell Jimenez Lopez</t>
  </si>
  <si>
    <t>Ing. Gustavo Benites Colan</t>
  </si>
  <si>
    <t xml:space="preserve">CPC. Hugo Vargas Estrada </t>
  </si>
  <si>
    <t>Ing. José León Manzo</t>
  </si>
  <si>
    <t>Sra. Isabel Guzman Mendoza</t>
  </si>
  <si>
    <t>Sr. Jose Requena Cortez</t>
  </si>
  <si>
    <t>Dr. Jose Silva Zapata</t>
  </si>
  <si>
    <t>Sra. Katty Tener Ferrer</t>
  </si>
  <si>
    <t>Sra.Lily Sánchez Calle</t>
  </si>
  <si>
    <t>Lic. Marco Perez Zunini</t>
  </si>
  <si>
    <t>Lic. Marfisa Chasquero Sahuanga</t>
  </si>
  <si>
    <t>Bch. Martha Pazos Nunura</t>
  </si>
  <si>
    <t>Sra. Mercedes Paz Peña</t>
  </si>
  <si>
    <t>Sra. Olenka Sanchez Encalada</t>
  </si>
  <si>
    <t>Abg. Oscar Candela Campoverde</t>
  </si>
  <si>
    <t>Lic. Ricardo Castillo Zapata</t>
  </si>
  <si>
    <t>CPC. Robert Alcas Montero</t>
  </si>
  <si>
    <t>Bch. Sergio Torres Arica</t>
  </si>
  <si>
    <t>Sra. Vanessa Peña A.</t>
  </si>
  <si>
    <t xml:space="preserve">Sra. Vilma Farias Sanchez </t>
  </si>
  <si>
    <t>Dra. Zoila Masias Meca</t>
  </si>
  <si>
    <t>Asuntos Jurídicos</t>
  </si>
  <si>
    <t>Programación</t>
  </si>
  <si>
    <t>Tesorería</t>
  </si>
  <si>
    <t>Recursos Médicos</t>
  </si>
  <si>
    <t>Ing. Hospitalaria</t>
  </si>
  <si>
    <t xml:space="preserve"> ------</t>
  </si>
  <si>
    <t>Coactiva</t>
  </si>
  <si>
    <t>Administración</t>
  </si>
  <si>
    <t>Prestaciones Económicas</t>
  </si>
  <si>
    <t>Epidemiología</t>
  </si>
  <si>
    <t>Ingeniería Hospitalariaa</t>
  </si>
  <si>
    <t>Costos</t>
  </si>
  <si>
    <t xml:space="preserve"> --------</t>
  </si>
  <si>
    <t>Cobranza terceros</t>
  </si>
  <si>
    <t>Recursos médicos</t>
  </si>
  <si>
    <t xml:space="preserve"> ----------</t>
  </si>
  <si>
    <t>Secretaria técnica</t>
  </si>
  <si>
    <t>Recuperación de adeduo de tercero</t>
  </si>
  <si>
    <t xml:space="preserve">Oficina de Coordinación y Planificación </t>
  </si>
  <si>
    <t>Logística</t>
  </si>
  <si>
    <t xml:space="preserve">Ingeniería hospitalaria </t>
  </si>
  <si>
    <t>Imagen institucional</t>
  </si>
  <si>
    <t>Créditos y cobranza</t>
  </si>
  <si>
    <t>Asesoria Jurídica</t>
  </si>
  <si>
    <t>xx</t>
  </si>
  <si>
    <t>02879347</t>
  </si>
  <si>
    <t xml:space="preserve">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</si>
</sst>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dd/mm/yyyy;@"/>
    <numFmt numFmtId="167" formatCode="hh:mm:ss;@"/>
    <numFmt numFmtId="169" formatCode="[$-280A]hh:mm:ss\ AM/P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5" fontId="0" fillId="0" borderId="0" xfId="0" applyNumberFormat="1"/>
    <xf numFmtId="15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 vertical="center" wrapText="1"/>
    </xf>
    <xf numFmtId="15" fontId="5" fillId="0" borderId="0" xfId="0" applyNumberFormat="1" applyFont="1"/>
    <xf numFmtId="15" fontId="5" fillId="0" borderId="0" xfId="0" applyNumberFormat="1" applyFont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wrapText="1"/>
    </xf>
    <xf numFmtId="15" fontId="5" fillId="2" borderId="1" xfId="0" applyNumberFormat="1" applyFont="1" applyFill="1" applyBorder="1" applyAlignment="1">
      <alignment horizontal="center" vertical="center"/>
    </xf>
    <xf numFmtId="15" fontId="5" fillId="0" borderId="1" xfId="0" applyNumberFormat="1" applyFont="1" applyBorder="1" applyAlignment="1">
      <alignment horizontal="left" vertical="center"/>
    </xf>
    <xf numFmtId="15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left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0" fillId="2" borderId="0" xfId="0" applyNumberFormat="1" applyFill="1"/>
    <xf numFmtId="15" fontId="6" fillId="0" borderId="1" xfId="0" applyNumberFormat="1" applyFont="1" applyBorder="1" applyAlignment="1">
      <alignment horizontal="left" vertical="center"/>
    </xf>
    <xf numFmtId="15" fontId="6" fillId="0" borderId="1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 wrapText="1"/>
    </xf>
    <xf numFmtId="15" fontId="5" fillId="0" borderId="1" xfId="0" applyNumberFormat="1" applyFont="1" applyBorder="1" applyAlignment="1">
      <alignment horizontal="center"/>
    </xf>
    <xf numFmtId="15" fontId="5" fillId="2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left"/>
    </xf>
    <xf numFmtId="15" fontId="5" fillId="0" borderId="1" xfId="0" applyNumberFormat="1" applyFont="1" applyBorder="1" applyAlignment="1">
      <alignment horizontal="center" wrapText="1"/>
    </xf>
    <xf numFmtId="15" fontId="5" fillId="0" borderId="1" xfId="0" applyNumberFormat="1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1" xfId="0" applyBorder="1"/>
    <xf numFmtId="0" fontId="9" fillId="0" borderId="1" xfId="0" applyFont="1" applyBorder="1"/>
    <xf numFmtId="0" fontId="7" fillId="0" borderId="0" xfId="0" applyFont="1" applyAlignment="1">
      <alignment horizontal="center" vertical="center" wrapText="1"/>
    </xf>
    <xf numFmtId="15" fontId="4" fillId="0" borderId="2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" fontId="5" fillId="0" borderId="1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69" fontId="1" fillId="0" borderId="0" xfId="0" applyNumberFormat="1" applyFont="1" applyAlignment="1">
      <alignment horizontal="left" wrapText="1"/>
    </xf>
    <xf numFmtId="169" fontId="0" fillId="0" borderId="0" xfId="0" applyNumberFormat="1"/>
    <xf numFmtId="169" fontId="5" fillId="0" borderId="0" xfId="0" applyNumberFormat="1" applyFont="1"/>
    <xf numFmtId="169" fontId="4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/>
    </xf>
    <xf numFmtId="169" fontId="6" fillId="2" borderId="1" xfId="0" applyNumberFormat="1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169" fontId="0" fillId="0" borderId="0" xfId="0" applyNumberFormat="1" applyBorder="1"/>
    <xf numFmtId="20" fontId="0" fillId="0" borderId="1" xfId="0" applyNumberFormat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5" fontId="4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Salud" refreshedDate="44536.420760763889" createdVersion="6" refreshedVersion="6" minRefreshableVersion="3" recordCount="289" xr:uid="{5A8895AC-35F4-4829-8339-923B99CB87AA}">
  <cacheSource type="worksheet">
    <worksheetSource ref="B7:L291" sheet="NOVIEMBRE"/>
  </cacheSource>
  <cacheFields count="11">
    <cacheField name="FECHA" numFmtId="15">
      <sharedItems containsSemiMixedTypes="0" containsNonDate="0" containsDate="1" containsString="0" minDate="2021-11-02T00:00:00" maxDate="2021-12-01T00:00:00"/>
    </cacheField>
    <cacheField name="NOMBRES Y APELLIDOS DEL VISITANTE" numFmtId="15">
      <sharedItems/>
    </cacheField>
    <cacheField name="DOCUMENTO_x000a_IDENTIDAD" numFmtId="15">
      <sharedItems containsMixedTypes="1" containsNumber="1" containsInteger="1" minValue="3835648" maxValue="48098865"/>
    </cacheField>
    <cacheField name="ENTIDAD O EMPRESA QUE REPRESENTA" numFmtId="15">
      <sharedItems/>
    </cacheField>
    <cacheField name="MOTIVO DE LA VISITA" numFmtId="15">
      <sharedItems/>
    </cacheField>
    <cacheField name="SEDE RED _x000a_DE LA _x000a_ENTIDAD" numFmtId="15">
      <sharedItems/>
    </cacheField>
    <cacheField name="FUNCIONARIO_x000a_AL QUE VISITA" numFmtId="15">
      <sharedItems count="42">
        <s v="Ing. Jose Leon Manzo"/>
        <s v="Lily Sanchez Calle "/>
        <s v="Ing. Oliver Cupén Castañeda"/>
        <s v="Hugo Vargas Estrada "/>
        <s v="Gilbert Flores Purizaca"/>
        <s v="Gustavo Benites Colan"/>
        <s v="Marfisa Chasquero Sahuanga"/>
        <s v="Dr. Enrique Cruz Vilchez"/>
        <s v="Marco Perez Zunini"/>
        <s v="Cecilia Murgueyto Vasquez "/>
        <s v="Alonso Cevallos Lopez"/>
        <s v="Ricardo Castillo Zapata"/>
        <s v="Dina Saavedra Pintado"/>
        <s v="Zoila Masias Meca"/>
        <s v="Cesar Sosa Ancajima"/>
        <s v="Guisell Jimenez Lopez"/>
        <s v="Dr. Fabio Anton Anton"/>
        <s v="Angela Ore Vereau"/>
        <s v="Gary Olaya Ruiz"/>
        <s v="Lily Sanchez Calle"/>
        <s v="Enrique Vilca Ramirez"/>
        <s v="Oscar Candela Campoverde"/>
        <s v="Diego Gallardo Trujillo"/>
        <s v="Vilma Farias Sanchez "/>
        <s v="Pedro Gallardo Trujillo"/>
        <s v="Deysi Pazos Nunura"/>
        <s v="Vanessa Peña A."/>
        <s v="Sergio Torres Arica"/>
        <s v="Robert Alcas Montero"/>
        <s v="Cristhian Inga Albines"/>
        <s v="Greys Valverde Quispe"/>
        <s v="Olenka Sanchez Encalada"/>
        <s v="Ing. Felix Marco Ramirez"/>
        <s v="Mercedes Paz Peña"/>
        <s v="Jose Requena Cortez"/>
        <s v="Jose Silva Zapata"/>
        <s v="Katty Tener Ferrer"/>
        <s v="Martha Pazos Nunura"/>
        <s v="Cesar Guerrero Avila"/>
        <s v="Gladys Mundaca Cardoza"/>
        <s v="Isabel Guzman Mendoza"/>
        <s v="Carlos Noriega Huaman"/>
      </sharedItems>
    </cacheField>
    <cacheField name="CARGO DEL _x000a_FUNCIONARIO" numFmtId="15">
      <sharedItems/>
    </cacheField>
    <cacheField name="OFICINA" numFmtId="15">
      <sharedItems count="24">
        <s v="Ingeneria hospitalaria "/>
        <s v="Gerencia"/>
        <s v="Contabilidad"/>
        <s v="Creditos y cobranza"/>
        <s v="Administracion"/>
        <s v="Adquisiciones"/>
        <s v="Programacion"/>
        <s v="Recuperación de Adeduo de tercero"/>
        <s v="Transporte"/>
        <s v="Imagen Institucional"/>
        <s v="Oficina de Coordinacion y Planificacion "/>
        <s v="Planeamiento"/>
        <s v="Asesoria Legal"/>
        <s v="Recursos Humanos"/>
        <s v="Secretaria tecnica"/>
        <s v="Tesoreria"/>
        <s v="Asesoria Juridica"/>
        <s v="Finanzas"/>
        <s v="Asuntos Juridicos"/>
        <s v="Salud Ocupacional"/>
        <s v="Epidemiologia"/>
        <s v="Recursos medicos"/>
        <s v="Costos Hospitalarios"/>
        <s v="Logistica"/>
      </sharedItems>
    </cacheField>
    <cacheField name="HORA DE_x000a_ INGRESO" numFmtId="15">
      <sharedItems containsDate="1" containsMixedTypes="1" minDate="1899-12-30T08:58:00" maxDate="1899-12-30T18:39:00"/>
    </cacheField>
    <cacheField name="HORA DE _x000a_SALIDA" numFmtId="15">
      <sharedItems containsDate="1" containsMixedTypes="1" minDate="1899-12-30T09:05:00" maxDate="1899-12-30T18:55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d v="2021-11-02T00:00:00"/>
    <s v="Carlos Miguel Pella Granda"/>
    <s v="80467013"/>
    <s v="Persona natural"/>
    <s v="Coordinación de documentos"/>
    <s v="Gerencia"/>
    <x v="0"/>
    <s v="Jefe  DIHYS"/>
    <x v="0"/>
    <s v="08:33"/>
    <s v="08:48"/>
  </r>
  <r>
    <d v="2021-11-02T00:00:00"/>
    <s v="Pedro Gallardo Trujillo"/>
    <s v="00250300"/>
    <s v="Persona natural"/>
    <s v="Coordinación de documentos"/>
    <s v="Gerencia"/>
    <x v="1"/>
    <s v="Secretaria"/>
    <x v="1"/>
    <s v="09:00"/>
    <s v="17:15"/>
  </r>
  <r>
    <d v="2021-11-02T00:00:00"/>
    <s v="Jeny Claudia Ocaña Julca"/>
    <s v="71969520"/>
    <s v="Persona natural"/>
    <s v="Coordinación de documentos"/>
    <s v="Gerencia"/>
    <x v="2"/>
    <s v="Colaborador"/>
    <x v="2"/>
    <s v="09:53"/>
    <s v="12:26"/>
  </r>
  <r>
    <d v="2021-11-02T00:00:00"/>
    <s v="Julio Coronel Nuñez"/>
    <s v="02681484"/>
    <s v="Persona natural"/>
    <s v="Coordinación de documentos"/>
    <s v="Gerencia"/>
    <x v="3"/>
    <s v="Colaborador"/>
    <x v="2"/>
    <s v="10:18"/>
    <s v="10:25"/>
  </r>
  <r>
    <d v="2021-11-02T00:00:00"/>
    <s v="Paul Vargas Carrera"/>
    <s v="46592816"/>
    <s v="Persona natural"/>
    <s v="Coordinación de documentos"/>
    <s v="Gerencia"/>
    <x v="3"/>
    <s v="Colaborador"/>
    <x v="2"/>
    <s v="11:15"/>
    <s v="11:35"/>
  </r>
  <r>
    <d v="2021-11-03T00:00:00"/>
    <s v="Anibal Silva Guitierrez"/>
    <s v="02848904"/>
    <s v="Persona natural"/>
    <s v="Coordinación de documentos"/>
    <s v="Gerencia"/>
    <x v="4"/>
    <s v="Colaborador"/>
    <x v="3"/>
    <s v="09:58"/>
    <s v="10:20"/>
  </r>
  <r>
    <d v="2021-11-03T00:00:00"/>
    <s v="James Meisler Julca Lizana"/>
    <s v="44828442"/>
    <s v="Persona natural"/>
    <s v="Coordinación de documentos"/>
    <s v="Gerencia"/>
    <x v="5"/>
    <s v="Administrador"/>
    <x v="4"/>
    <s v="10:00"/>
    <s v="17:55"/>
  </r>
  <r>
    <d v="2021-11-03T00:00:00"/>
    <s v="Paul Rojas Dioses"/>
    <s v="02622700"/>
    <s v="Persona natural"/>
    <s v="Coordinación de documentos"/>
    <s v="Gerencia"/>
    <x v="4"/>
    <s v="Colaborador"/>
    <x v="3"/>
    <s v="10:20"/>
    <s v="10:50"/>
  </r>
  <r>
    <d v="2021-11-03T00:00:00"/>
    <s v="Freddy Castillo Ramirez"/>
    <s v="02804843"/>
    <s v="Persona natural"/>
    <s v="Coordinación de documentos"/>
    <s v="Gerencia"/>
    <x v="4"/>
    <s v="Colaborador"/>
    <x v="3"/>
    <s v="10:50"/>
    <s v="11:05"/>
  </r>
  <r>
    <d v="2021-11-03T00:00:00"/>
    <s v="Ricardo Sanchez Baldera"/>
    <s v="10653827"/>
    <s v="ENDOMED"/>
    <s v="Coordinación de documentos"/>
    <s v="Gerencia"/>
    <x v="6"/>
    <s v="Jefe de Adquisiciones"/>
    <x v="5"/>
    <s v="11:00"/>
    <s v="12:05"/>
  </r>
  <r>
    <d v="2021-11-03T00:00:00"/>
    <s v="Marco Alvarado Coronel"/>
    <s v="40568513"/>
    <s v="Hospital II Jorge Reategui - EsSalud"/>
    <s v="Coordinación de documentos"/>
    <s v="Gerencia"/>
    <x v="7"/>
    <s v="Gerente"/>
    <x v="1"/>
    <s v="12:30"/>
    <s v="13:42"/>
  </r>
  <r>
    <d v="2021-11-03T00:00:00"/>
    <s v="Juan Rodriguez Murga"/>
    <s v="18098306"/>
    <s v="OXYMAN"/>
    <s v="Coordinación de documentos"/>
    <s v="Gerencia"/>
    <x v="8"/>
    <s v="Jefe de Programacion"/>
    <x v="6"/>
    <s v="12:50"/>
    <s v="13:05"/>
  </r>
  <r>
    <d v="2021-11-03T00:00:00"/>
    <s v="Ana Maria Garcia Pineda"/>
    <s v="72483073"/>
    <s v="Persona natural"/>
    <s v="Coordinación de documentos"/>
    <s v="Gerencia"/>
    <x v="9"/>
    <s v="Colaborador"/>
    <x v="7"/>
    <s v="14:10"/>
    <s v="14:35"/>
  </r>
  <r>
    <d v="2021-11-03T00:00:00"/>
    <s v="Diego Andrade Mogollon"/>
    <s v="71465791"/>
    <s v="Hospital Privado"/>
    <s v="Coordinación de documentos"/>
    <s v="Gerencia"/>
    <x v="6"/>
    <s v="Jefe de Adquisiciones"/>
    <x v="5"/>
    <s v="14:10"/>
    <s v="15:05"/>
  </r>
  <r>
    <d v="2021-11-04T00:00:00"/>
    <s v="Julio Lopez Elera"/>
    <s v="02653386"/>
    <s v="Persona natural"/>
    <s v="Coordinación de documentos"/>
    <s v="Gerencia"/>
    <x v="7"/>
    <s v="Gerente"/>
    <x v="1"/>
    <s v="08:30"/>
    <s v="09:00"/>
  </r>
  <r>
    <d v="2021-11-04T00:00:00"/>
    <s v="Carmen Morey Campos"/>
    <s v="02683098"/>
    <s v="Representacioes GUESS"/>
    <s v="Coordinación de documentos"/>
    <s v="Gerencia"/>
    <x v="10"/>
    <s v="Colaborador"/>
    <x v="5"/>
    <s v="08:45"/>
    <s v="09:05"/>
  </r>
  <r>
    <d v="2021-11-04T00:00:00"/>
    <s v="Segundo Chiroque Herrera"/>
    <s v="80314523"/>
    <s v="Persona natural"/>
    <s v="Coordinación de documentos"/>
    <s v="Gerencia"/>
    <x v="11"/>
    <s v="Jefe de Transporte"/>
    <x v="8"/>
    <s v="08:55"/>
    <s v="09:45"/>
  </r>
  <r>
    <d v="2021-11-04T00:00:00"/>
    <s v="Deysi Estrada Yarleque"/>
    <s v="03887213"/>
    <s v="Persona natural"/>
    <s v="Coordinación de documentos"/>
    <s v="Gerencia"/>
    <x v="4"/>
    <s v="Colaborador"/>
    <x v="3"/>
    <s v="08:55"/>
    <s v="09:10"/>
  </r>
  <r>
    <d v="2021-11-04T00:00:00"/>
    <s v="Wilfredo Vicente Cañola"/>
    <s v="41761969"/>
    <s v="Impresiones Vicente"/>
    <s v="Coordinación de documentos"/>
    <s v="Gerencia"/>
    <x v="12"/>
    <s v="Jefe de Imagen Institucional"/>
    <x v="9"/>
    <s v="09:10"/>
    <s v="10:30"/>
  </r>
  <r>
    <d v="2021-11-04T00:00:00"/>
    <s v="Mileyde  Paiva Calderon"/>
    <s v="42826457"/>
    <s v="Persona natural"/>
    <s v="Coordinación de documentos"/>
    <s v="Gerencia"/>
    <x v="4"/>
    <s v="Colaborador"/>
    <x v="3"/>
    <s v="09:15"/>
    <s v="09:40"/>
  </r>
  <r>
    <d v="2021-11-04T00:00:00"/>
    <s v="Marisol Quintana Aybar"/>
    <s v="44194061"/>
    <s v="Fresennius Kobi"/>
    <s v="Coordinación de documentos"/>
    <s v="Gerencia"/>
    <x v="8"/>
    <s v="Jefe de Programacion"/>
    <x v="6"/>
    <s v="09:40"/>
    <s v="10:20"/>
  </r>
  <r>
    <d v="2021-11-04T00:00:00"/>
    <s v="Flor Pacherrez de Castro"/>
    <s v="02686130"/>
    <s v="Persona natural"/>
    <s v="Coordinación de documentos"/>
    <s v="Gerencia"/>
    <x v="4"/>
    <s v="Colaborador"/>
    <x v="3"/>
    <s v="10:40"/>
    <s v="10:55"/>
  </r>
  <r>
    <d v="2021-11-04T00:00:00"/>
    <s v="Melina Alvarado Zapata"/>
    <s v="03670737"/>
    <s v="Persona natural"/>
    <s v="Coordinación de documentos"/>
    <s v="Gerencia"/>
    <x v="4"/>
    <s v="Colaborador"/>
    <x v="3"/>
    <s v="10:55"/>
    <s v="11:10"/>
  </r>
  <r>
    <d v="2021-11-04T00:00:00"/>
    <s v="Carme Rosa Montero Chavez"/>
    <s v="43585039"/>
    <s v="Clinica Praga"/>
    <s v="Coordinación de documentos"/>
    <s v="Gerencia"/>
    <x v="13"/>
    <s v="Jefe OCP"/>
    <x v="10"/>
    <s v="12:00"/>
    <s v="13:30"/>
  </r>
  <r>
    <d v="2021-11-04T00:00:00"/>
    <s v="Nathaly Lisbeth  Atoche Alache"/>
    <s v="74746693"/>
    <s v="Clinica Inmaculada"/>
    <s v="Coordinación de documentos"/>
    <s v="Gerencia"/>
    <x v="13"/>
    <s v="Jefe OCP"/>
    <x v="10"/>
    <s v="12:00"/>
    <s v="13:30"/>
  </r>
  <r>
    <d v="2021-11-04T00:00:00"/>
    <s v="Ricardo Sanchez Baldera"/>
    <s v="10653827"/>
    <s v="ENDOMED"/>
    <s v="Coordinación de documentos"/>
    <s v="Gerencia"/>
    <x v="14"/>
    <s v="Colaborador"/>
    <x v="11"/>
    <s v="12:05"/>
    <s v="13:25"/>
  </r>
  <r>
    <d v="2021-11-04T00:00:00"/>
    <s v="Jose Santos juarez Guerrero "/>
    <s v="02635525"/>
    <s v="Persona natural"/>
    <s v="Coordinación de documentos"/>
    <s v="Gerencia"/>
    <x v="4"/>
    <s v="Colaborador"/>
    <x v="3"/>
    <s v="12:05"/>
    <s v="12:25"/>
  </r>
  <r>
    <d v="2021-11-04T00:00:00"/>
    <s v="Ana Valladolid Ruidias"/>
    <s v="45983272"/>
    <s v="SEMI PERU"/>
    <s v="Coordinación de documentos"/>
    <s v="Gerencia"/>
    <x v="15"/>
    <s v="Colaborador"/>
    <x v="5"/>
    <s v="12:10"/>
    <s v="12:50"/>
  </r>
  <r>
    <d v="2021-11-04T00:00:00"/>
    <s v="Jose Quintana Sandoval"/>
    <s v="72717878"/>
    <s v="LUVISO"/>
    <s v="Coordinación de documentos"/>
    <s v="Gerencia"/>
    <x v="16"/>
    <s v="Jefe Asesoria Legal"/>
    <x v="12"/>
    <s v="17:00"/>
    <s v="17:20"/>
  </r>
  <r>
    <d v="2021-11-05T00:00:00"/>
    <s v="Cesar Flores Acuña"/>
    <s v="41933879"/>
    <s v="SUNAFIL"/>
    <s v="Coordinación de documentos"/>
    <s v="Gerencia"/>
    <x v="17"/>
    <s v="Jefe Recursos Humanos"/>
    <x v="13"/>
    <s v="10:58"/>
    <s v="11:45"/>
  </r>
  <r>
    <d v="2021-11-05T00:00:00"/>
    <s v="Fernando Rojas Sanjinez"/>
    <s v="02633421"/>
    <s v="Persona natural"/>
    <s v="Coordinación de documentos"/>
    <s v="Gerencia"/>
    <x v="18"/>
    <s v="Colaborador"/>
    <x v="14"/>
    <s v="11:10"/>
    <s v="11:40"/>
  </r>
  <r>
    <d v="2021-11-05T00:00:00"/>
    <s v="Jorge Luis Ruiz Chavez"/>
    <s v="02865568"/>
    <s v="Servic Courrier"/>
    <s v="Coordinación de documentos"/>
    <s v="Gerencia"/>
    <x v="19"/>
    <s v="Secretaria"/>
    <x v="1"/>
    <s v="11:30"/>
    <s v="11:35"/>
  </r>
  <r>
    <d v="2021-11-05T00:00:00"/>
    <s v="Santos Julca Calderon"/>
    <s v="03204600"/>
    <s v="P. M.Huancabamba -  Essalud "/>
    <s v="Coordinación de documentos"/>
    <s v="Gerencia"/>
    <x v="2"/>
    <s v="Colaborador"/>
    <x v="2"/>
    <s v="11:40"/>
    <s v="12:55"/>
  </r>
  <r>
    <d v="2021-11-05T00:00:00"/>
    <s v="Rosario Nuñez Julca"/>
    <s v="74204131"/>
    <s v="P. M.Huancabamba -  Essalud "/>
    <s v="Coordinación de documentos"/>
    <s v="Gerencia"/>
    <x v="2"/>
    <s v="Colaborador"/>
    <x v="2"/>
    <s v="11:40"/>
    <s v="12:55"/>
  </r>
  <r>
    <d v="2021-11-05T00:00:00"/>
    <s v="Angel Tavara Guevara"/>
    <s v="48766858"/>
    <s v="Hospital Privado"/>
    <s v="Coordinación de documentos"/>
    <s v="Gerencia"/>
    <x v="20"/>
    <s v="Colaborador"/>
    <x v="15"/>
    <s v="16:40"/>
    <s v="16:50"/>
  </r>
  <r>
    <d v="2021-11-08T00:00:00"/>
    <s v="Silvio Reyez Herrera"/>
    <s v="02818951"/>
    <s v="Persona natural"/>
    <s v="Coordinación de documentos"/>
    <s v="Gerencia"/>
    <x v="11"/>
    <s v="Jefe de Transporte"/>
    <x v="8"/>
    <s v="10:10"/>
    <s v="10:25"/>
  </r>
  <r>
    <d v="2021-11-08T00:00:00"/>
    <s v="Elva Guevara Cordova"/>
    <s v="02679238"/>
    <s v="Persona natural"/>
    <s v="Coordinación de documentos"/>
    <s v="Gerencia"/>
    <x v="21"/>
    <s v="Colaborador"/>
    <x v="16"/>
    <s v="10:30"/>
    <s v="10:40"/>
  </r>
  <r>
    <d v="2021-11-08T00:00:00"/>
    <s v="Mercedes Carolina Landa Garcia"/>
    <s v="42936085"/>
    <s v="Resonorte EIRL"/>
    <s v="Coordinación de documentos"/>
    <s v="Gerencia"/>
    <x v="22"/>
    <s v="Jefe de Finanzas"/>
    <x v="17"/>
    <s v="10:40"/>
    <s v="10:55"/>
  </r>
  <r>
    <d v="2021-11-08T00:00:00"/>
    <s v="Cristhian Josue Alamo Eto"/>
    <s v="02850025"/>
    <s v="Persona natural"/>
    <s v="Coordinación de documentos"/>
    <s v="Gerencia"/>
    <x v="23"/>
    <s v="Colaborador"/>
    <x v="16"/>
    <s v="10:50"/>
    <s v="11:05"/>
  </r>
  <r>
    <d v="2021-11-08T00:00:00"/>
    <s v="Edilberto Rivas Jimenez"/>
    <s v="02644496"/>
    <s v="Persona natural"/>
    <s v="Coordinación de documentos"/>
    <s v="Gerencia"/>
    <x v="7"/>
    <s v="Gerente"/>
    <x v="1"/>
    <s v="17:20"/>
    <s v="18:05"/>
  </r>
  <r>
    <d v="2021-11-09T00:00:00"/>
    <s v="Maria Mercedes More Nunura"/>
    <s v="40625242"/>
    <s v="Persona natural"/>
    <s v="Coordinación de documentos"/>
    <s v="Gerencia"/>
    <x v="24"/>
    <s v="Jefe de Finanzas"/>
    <x v="17"/>
    <s v="09:22"/>
    <s v="09:28"/>
  </r>
  <r>
    <d v="2021-11-09T00:00:00"/>
    <s v="Segundo Junior Pacherrez Juarez"/>
    <s v="47899555"/>
    <s v="CASOLI"/>
    <s v="Coordinación de documentos"/>
    <s v="Gerencia"/>
    <x v="25"/>
    <s v="Secretaria"/>
    <x v="4"/>
    <s v="10:02"/>
    <s v="10:10"/>
  </r>
  <r>
    <d v="2021-11-09T00:00:00"/>
    <s v="Kelvin Jeffrey Ramos Azañero"/>
    <s v="47126982"/>
    <s v="Persona natural"/>
    <s v="Coordinación de documentos"/>
    <s v="Gerencia"/>
    <x v="25"/>
    <s v="Secretaria"/>
    <x v="4"/>
    <s v="10:13"/>
    <s v="10:17"/>
  </r>
  <r>
    <d v="2021-11-09T00:00:00"/>
    <s v="Jennifer Yovana Torres Alvarez"/>
    <s v="43361165"/>
    <s v="Diagnosticos Peruanos"/>
    <s v="Coordinación de documentos"/>
    <s v="Gerencia"/>
    <x v="26"/>
    <s v="Colaborador"/>
    <x v="5"/>
    <s v="10:36"/>
    <s v="10:50"/>
  </r>
  <r>
    <d v="2021-11-09T00:00:00"/>
    <s v="Katty Elizabeth Palomino Flores"/>
    <s v="43957968"/>
    <s v="Nestor Palacios Lachira"/>
    <s v="Coordinación de documentos"/>
    <s v="Gerencia"/>
    <x v="24"/>
    <s v="Jefe de Finanzas"/>
    <x v="17"/>
    <s v="10:40"/>
    <s v="11:08"/>
  </r>
  <r>
    <d v="2021-11-09T00:00:00"/>
    <s v="Arnaldo Avila Hernandez"/>
    <s v="02832739"/>
    <s v="Arnaldo EIRL."/>
    <s v="Coordinación de documentos"/>
    <s v="Gerencia"/>
    <x v="24"/>
    <s v="Jefe de Finanzas"/>
    <x v="17"/>
    <s v="10:48"/>
    <s v="11:15"/>
  </r>
  <r>
    <d v="2021-11-09T00:00:00"/>
    <s v="Manuel Rodriguez Silva"/>
    <s v="03890065"/>
    <s v="Equilapser SAC"/>
    <s v="Coordinación de documentos"/>
    <s v="Gerencia"/>
    <x v="6"/>
    <s v="Jefe de Adquisiciones"/>
    <x v="5"/>
    <s v="10:53"/>
    <s v="10:59"/>
  </r>
  <r>
    <d v="2021-11-09T00:00:00"/>
    <s v="Diana Aponte Valladolid"/>
    <s v="74739670"/>
    <s v="Persona natural"/>
    <s v="Coordinación de documentos"/>
    <s v="Gerencia"/>
    <x v="11"/>
    <s v="Jefe de Transporte"/>
    <x v="8"/>
    <s v="11:20"/>
    <s v="11:31"/>
  </r>
  <r>
    <d v="2021-11-09T00:00:00"/>
    <s v="Janeth Petronila Paz Rosales"/>
    <s v="08431135"/>
    <s v="Persona natural"/>
    <s v="Coordinación de documentos"/>
    <s v="Gerencia"/>
    <x v="13"/>
    <s v="Jefe OCP"/>
    <x v="10"/>
    <s v="12:26"/>
    <s v="12:33"/>
  </r>
  <r>
    <d v="2021-11-09T00:00:00"/>
    <s v="Rosa Sinrei Lescano Navarro"/>
    <s v="44724350"/>
    <s v="Medic Blecss"/>
    <s v="Coordinación de documentos"/>
    <s v="Gerencia"/>
    <x v="8"/>
    <s v="Jefe de Programacion"/>
    <x v="6"/>
    <s v="12:56"/>
    <s v="13:02"/>
  </r>
  <r>
    <d v="2021-11-09T00:00:00"/>
    <s v="Nancy Zapata Bayona"/>
    <s v="17877985"/>
    <s v="Hospital III José Cayetano Heredia - EsSalud"/>
    <s v="Coordinación de documentos"/>
    <s v="Gerencia"/>
    <x v="7"/>
    <s v="Gerente"/>
    <x v="1"/>
    <s v="15:05"/>
    <s v="16:00"/>
  </r>
  <r>
    <d v="2021-11-09T00:00:00"/>
    <s v="Victoria Rangel Herrera"/>
    <s v="05642449"/>
    <s v="Hospital III José Cayetano Heredia - EsSalud"/>
    <s v="Coordinación de documentos"/>
    <s v="Gerencia"/>
    <x v="7"/>
    <s v="Gerente"/>
    <x v="1"/>
    <s v="15:05"/>
    <s v="16:00"/>
  </r>
  <r>
    <d v="2021-11-09T00:00:00"/>
    <s v="Gianina Avila Carnaque"/>
    <s v="03502930"/>
    <s v="Hospital III José Cayetano Heredia - EsSalud"/>
    <s v="Coordinación de documentos"/>
    <s v="Gerencia"/>
    <x v="7"/>
    <s v="Gerente"/>
    <x v="1"/>
    <s v="15:05"/>
    <s v="16:00"/>
  </r>
  <r>
    <d v="2021-11-09T00:00:00"/>
    <s v="Carmen Rosa Arellano Chiroque"/>
    <s v="03381566"/>
    <s v="Hospital III José Cayetano Heredia - EsSalud"/>
    <s v="Coordinación de documentos"/>
    <s v="Gerencia"/>
    <x v="7"/>
    <s v="Gerente"/>
    <x v="1"/>
    <s v="15:05"/>
    <s v="16:00"/>
  </r>
  <r>
    <d v="2021-11-09T00:00:00"/>
    <s v="Sheyla Arellano Adrianzen"/>
    <s v="43450321"/>
    <s v="Hospital III José Cayetano Heredia - EsSalud"/>
    <s v="Coordinación de documentos"/>
    <s v="Gerencia"/>
    <x v="7"/>
    <s v="Gerente"/>
    <x v="1"/>
    <s v="15:05"/>
    <s v="16:00"/>
  </r>
  <r>
    <d v="2021-11-09T00:00:00"/>
    <s v="Raquel Cuzquen Sandoval"/>
    <s v="40091678"/>
    <s v="Hospital III José Cayetano Heredia - EsSalud"/>
    <s v="Coordinación de documentos"/>
    <s v="Gerencia"/>
    <x v="7"/>
    <s v="Gerente"/>
    <x v="1"/>
    <s v="15:05"/>
    <s v="16:00"/>
  </r>
  <r>
    <d v="2021-11-09T00:00:00"/>
    <s v="Rolando Bartolome Rivas Guevara "/>
    <s v="07262254"/>
    <s v="Techmed SAC"/>
    <s v="Coordinación de documentos"/>
    <s v="Gerencia"/>
    <x v="0"/>
    <s v="Jefe  DIHYS"/>
    <x v="0"/>
    <s v="16:48"/>
    <s v="17:00"/>
  </r>
  <r>
    <d v="2021-11-10T00:00:00"/>
    <s v="Luis Raul Timana Chavez"/>
    <s v="49229318"/>
    <s v="Persona natural"/>
    <s v="Coordinación de documentos"/>
    <s v="Gerencia"/>
    <x v="11"/>
    <s v="Jefe de Transporte"/>
    <x v="8"/>
    <s v="09:16"/>
    <s v="10:01"/>
  </r>
  <r>
    <d v="2021-11-10T00:00:00"/>
    <s v="Milagros Carolina Flores Seminario"/>
    <s v="45149184"/>
    <s v="Persona natural"/>
    <s v="Coordinación de documentos"/>
    <s v="Gerencia"/>
    <x v="11"/>
    <s v="Jefe de Transporte"/>
    <x v="8"/>
    <s v="10:00"/>
    <s v="10:10"/>
  </r>
  <r>
    <d v="2021-11-10T00:00:00"/>
    <s v="Luz Milagros Tineo Juarez"/>
    <s v="02804418"/>
    <s v="Persona natural"/>
    <s v="Coordinación de documentos"/>
    <s v="Gerencia"/>
    <x v="11"/>
    <s v="Jefe de Transporte"/>
    <x v="8"/>
    <s v="10:10"/>
    <s v="10:19"/>
  </r>
  <r>
    <d v="2021-11-10T00:00:00"/>
    <s v="Ericka Pamela Muñoz Vega"/>
    <s v="70504551"/>
    <s v="Persona natural"/>
    <s v="Coordinación de documentos"/>
    <s v="Gerencia"/>
    <x v="3"/>
    <s v="Colaborador"/>
    <x v="2"/>
    <s v="10:12"/>
    <s v="10:22"/>
  </r>
  <r>
    <d v="2021-11-10T00:00:00"/>
    <s v="Kattya Rodriguez Rodriguez"/>
    <s v="45898311"/>
    <s v="Hospital Universitario "/>
    <s v="Coordinación de documentos"/>
    <s v="Gerencia"/>
    <x v="25"/>
    <s v="Secretaria"/>
    <x v="4"/>
    <s v="10:18"/>
    <s v="10:26"/>
  </r>
  <r>
    <d v="2021-11-10T00:00:00"/>
    <s v="Jesus Vargas Ruiz"/>
    <s v="45868393"/>
    <s v="Hospital II Talara EsSalud"/>
    <s v="Coordinación de documentos"/>
    <s v="Gerencia"/>
    <x v="25"/>
    <s v="Secretaria"/>
    <x v="4"/>
    <s v="10:18"/>
    <s v="10:26"/>
  </r>
  <r>
    <d v="2021-11-10T00:00:00"/>
    <s v="Ricardo Sanchez Baldera"/>
    <s v="10653827"/>
    <s v="ENDOMED"/>
    <s v="Coordinación de documentos"/>
    <s v="Gerencia"/>
    <x v="6"/>
    <s v="Jefe de Adquisiciones"/>
    <x v="5"/>
    <s v="10:28"/>
    <s v="13:05"/>
  </r>
  <r>
    <d v="2021-11-10T00:00:00"/>
    <s v="Manuel Rodriguez Silva"/>
    <s v="03840065"/>
    <s v="Equilapser SAC"/>
    <s v="Coordinación de documentos"/>
    <s v="Gerencia"/>
    <x v="6"/>
    <s v="Jefe de Adquisiciones"/>
    <x v="5"/>
    <s v="10:28"/>
    <s v="13:05"/>
  </r>
  <r>
    <d v="2021-11-10T00:00:00"/>
    <s v="Fernando Yanayaco Calle "/>
    <s v="02654334"/>
    <s v="Persona natural"/>
    <s v="Coordinación de documentos"/>
    <s v="Gerencia"/>
    <x v="11"/>
    <s v="Jefe de Transporte"/>
    <x v="8"/>
    <s v="10:51"/>
    <s v="11:00"/>
  </r>
  <r>
    <d v="2021-11-10T00:00:00"/>
    <s v="Hernan Benites Juarez"/>
    <s v="03627395"/>
    <s v="Persona natural"/>
    <s v="Coordinación de documentos"/>
    <s v="Gerencia"/>
    <x v="24"/>
    <s v="Jefe de Finanzas"/>
    <x v="17"/>
    <s v="11:29"/>
    <s v="11:37"/>
  </r>
  <r>
    <d v="2021-11-10T00:00:00"/>
    <s v="Ricardo Alfredo Sanchez Cruz"/>
    <s v="02818955"/>
    <s v="Sigma"/>
    <s v="Coordinación de documentos"/>
    <s v="Gerencia"/>
    <x v="24"/>
    <s v="Jefe de Finanzas"/>
    <x v="17"/>
    <s v="11:34"/>
    <s v="11:41"/>
  </r>
  <r>
    <d v="2021-11-10T00:00:00"/>
    <s v="Merci Yackeline Vargas Gonzales"/>
    <s v="41259517"/>
    <s v="Persona natural"/>
    <s v="Coordinación de documentos"/>
    <s v="Gerencia"/>
    <x v="11"/>
    <s v="Jefe de Transporte"/>
    <x v="8"/>
    <s v="11:48"/>
    <s v="11:57"/>
  </r>
  <r>
    <d v="2021-11-11T00:00:00"/>
    <s v="Rommy Palacios Nolte "/>
    <s v="46518143"/>
    <s v="J Y R"/>
    <s v="Coordinación de documentos"/>
    <s v="Gerencia"/>
    <x v="6"/>
    <s v="Jefe de Adquisiciones"/>
    <x v="5"/>
    <s v="08:34"/>
    <s v="08:52"/>
  </r>
  <r>
    <d v="2021-11-11T00:00:00"/>
    <s v="Jose Purizaca Carrasco"/>
    <s v="46152532"/>
    <s v="J Y R"/>
    <s v="Coordinación de documentos"/>
    <s v="Gerencia"/>
    <x v="6"/>
    <s v="Jefe de Adquisiciones"/>
    <x v="5"/>
    <s v="08:34"/>
    <s v="08:52"/>
  </r>
  <r>
    <d v="2021-11-11T00:00:00"/>
    <s v="Carlos Miguel Pella Granda"/>
    <s v="80467013"/>
    <s v="Persona natural"/>
    <s v="Coordinación de documentos"/>
    <s v="Gerencia"/>
    <x v="6"/>
    <s v="Jefe de Adquisiciones"/>
    <x v="5"/>
    <s v="08:35"/>
    <s v="09:42"/>
  </r>
  <r>
    <d v="2021-11-11T00:00:00"/>
    <s v="Luis Rodriguez Zapata "/>
    <s v="02840252"/>
    <s v="Servicios Graficos Lios EIRL"/>
    <s v="Coordinación de documentos"/>
    <s v="Gerencia"/>
    <x v="3"/>
    <s v="Colaborador"/>
    <x v="2"/>
    <s v="08:45"/>
    <s v="08:47"/>
  </r>
  <r>
    <d v="2021-11-11T00:00:00"/>
    <s v="Gissela Cordova Ramos"/>
    <s v="47857137"/>
    <s v="Nor-Feria"/>
    <s v="Coordinación de documentos"/>
    <s v="Gerencia"/>
    <x v="24"/>
    <s v="Jefe de Finanzas"/>
    <x v="17"/>
    <s v="08:46"/>
    <s v="08:57"/>
  </r>
  <r>
    <d v="2021-11-11T00:00:00"/>
    <s v="Ricardo Sanchez Baldera"/>
    <s v="10653827"/>
    <s v="ENDOMED"/>
    <s v="Coordinación de documentos"/>
    <s v="Gerencia"/>
    <x v="6"/>
    <s v="Jefe de Adquisiciones"/>
    <x v="5"/>
    <s v="09:15"/>
    <s v="09:20"/>
  </r>
  <r>
    <d v="2021-11-11T00:00:00"/>
    <s v="Magno Lizano Flores"/>
    <s v="02885919"/>
    <s v="Persona natural"/>
    <s v="Coordinación de documentos"/>
    <s v="Gerencia"/>
    <x v="5"/>
    <s v="Administrador"/>
    <x v="4"/>
    <s v="09:25"/>
    <s v="10:04"/>
  </r>
  <r>
    <d v="2021-11-11T00:00:00"/>
    <s v="Wilmer Ruiz Jimenez"/>
    <s v="03613798"/>
    <s v="Galeno Crustor EIRL"/>
    <s v="Coordinación de documentos"/>
    <s v="Gerencia"/>
    <x v="8"/>
    <s v="Jefe de Programacion"/>
    <x v="6"/>
    <s v="09:30"/>
    <s v="10:32"/>
  </r>
  <r>
    <d v="2021-11-11T00:00:00"/>
    <s v="Annie Alcas Figueroa"/>
    <s v="74657448"/>
    <s v="Tabac Medical"/>
    <s v="Coordinación de documentos"/>
    <s v="Gerencia"/>
    <x v="26"/>
    <s v="Colaborador"/>
    <x v="5"/>
    <s v="09:45"/>
    <s v="10:55"/>
  </r>
  <r>
    <d v="2021-11-11T00:00:00"/>
    <s v="Karen Neira  Meza "/>
    <s v="40889065"/>
    <s v="Newsone SAC"/>
    <s v="Coordinación de documentos"/>
    <s v="Gerencia"/>
    <x v="8"/>
    <s v="Jefe de Programacion"/>
    <x v="6"/>
    <s v="09:47"/>
    <s v="11:00"/>
  </r>
  <r>
    <d v="2021-11-11T00:00:00"/>
    <s v="Liliana Casas Leymito"/>
    <s v="09886279"/>
    <s v="Onnmed Peru"/>
    <s v="Coordinación de documentos"/>
    <s v="Gerencia"/>
    <x v="8"/>
    <s v="Jefe de Programacion"/>
    <x v="6"/>
    <s v="09:49"/>
    <s v="11:00"/>
  </r>
  <r>
    <d v="2021-11-11T00:00:00"/>
    <s v="Enrique Eduardo Otero Negron"/>
    <s v="02642235"/>
    <s v="Global Suplay SAC"/>
    <s v="Coordinación de documentos"/>
    <s v="Gerencia"/>
    <x v="26"/>
    <s v="Colaborador"/>
    <x v="5"/>
    <s v="10:21"/>
    <s v="11:47"/>
  </r>
  <r>
    <d v="2021-11-11T00:00:00"/>
    <s v="Noe Purizaca Sojo"/>
    <s v="43399768"/>
    <s v="Coorporacion Distribucion SDN"/>
    <s v="Coordinación de documentos"/>
    <s v="Gerencia"/>
    <x v="3"/>
    <s v="Colaborador"/>
    <x v="2"/>
    <s v="10:32"/>
    <s v="11:48"/>
  </r>
  <r>
    <d v="2021-11-11T00:00:00"/>
    <s v="Nehemias Sernaque Carhuapoma"/>
    <s v="41600391"/>
    <s v="Aden EIRL"/>
    <s v="Coordinación de documentos"/>
    <s v="Gerencia"/>
    <x v="15"/>
    <s v="Colaborador"/>
    <x v="5"/>
    <s v="11:18"/>
    <s v="12:00"/>
  </r>
  <r>
    <d v="2021-11-11T00:00:00"/>
    <s v="Daniela Rojas Ramos"/>
    <s v="72328240"/>
    <s v="Aden EIRL"/>
    <s v="Coordinación de documentos"/>
    <s v="Gerencia"/>
    <x v="15"/>
    <s v="Colaborador"/>
    <x v="5"/>
    <s v="11:19"/>
    <s v="12:00"/>
  </r>
  <r>
    <d v="2021-11-11T00:00:00"/>
    <s v="Gloria Garcia Huaman"/>
    <s v="09637052"/>
    <s v="Persona natural"/>
    <s v="Coordinación de documentos"/>
    <s v="Gerencia"/>
    <x v="8"/>
    <s v="Jefe de Programacion"/>
    <x v="6"/>
    <s v="11:41"/>
    <s v="11:48"/>
  </r>
  <r>
    <d v="2021-11-11T00:00:00"/>
    <s v="Elvia Lamadrid Huaman"/>
    <s v="03334320"/>
    <s v="Persona natural"/>
    <s v="Coordinación de documentos"/>
    <s v="Gerencia"/>
    <x v="23"/>
    <s v="Secretaria"/>
    <x v="16"/>
    <s v="11:47"/>
    <s v="12:25"/>
  </r>
  <r>
    <d v="2021-11-11T00:00:00"/>
    <s v="Luisa Edith Valverde Cupe"/>
    <s v="18150936"/>
    <s v="Clinica Praga Inter SAC"/>
    <s v="Coordinación de documentos"/>
    <s v="Gerencia"/>
    <x v="27"/>
    <s v="Colaborador"/>
    <x v="6"/>
    <s v="11:53"/>
    <s v="12:47"/>
  </r>
  <r>
    <d v="2021-11-11T00:00:00"/>
    <s v="Mercedes Carolina Landa Garcia"/>
    <s v="42936085"/>
    <s v="Resonorte EIRL"/>
    <s v="Coordinación de documentos"/>
    <s v="Gerencia"/>
    <x v="6"/>
    <s v="Jefe de Adquisiciones"/>
    <x v="5"/>
    <s v="12:35"/>
    <s v="12:44"/>
  </r>
  <r>
    <d v="2021-11-11T00:00:00"/>
    <s v="Carlos Romero Ballena"/>
    <s v="16717538"/>
    <s v="Distribuidora Continental S.A"/>
    <s v="Coordinación de documentos"/>
    <s v="Gerencia"/>
    <x v="24"/>
    <s v="Jefe de Finanzas"/>
    <x v="17"/>
    <s v="12:41"/>
    <s v="12:58"/>
  </r>
  <r>
    <d v="2021-11-11T00:00:00"/>
    <s v="Javier Romero Mendoza"/>
    <s v="16655224"/>
    <s v="Distribuidora Continental S.A"/>
    <s v="Coordinación de documentos"/>
    <s v="Gerencia"/>
    <x v="24"/>
    <s v="Jefe de Finanzas"/>
    <x v="17"/>
    <s v="12:41"/>
    <s v="12:58"/>
  </r>
  <r>
    <d v="2021-11-12T00:00:00"/>
    <s v="Luis Cardoza Reyes"/>
    <s v="41444647"/>
    <s v="Persona Natural"/>
    <s v="Coordinación de documentos"/>
    <s v="Gerencia"/>
    <x v="24"/>
    <s v="Jefe de Finanzas"/>
    <x v="17"/>
    <s v="08:51"/>
    <s v="09:04"/>
  </r>
  <r>
    <d v="2021-11-12T00:00:00"/>
    <s v="Fany Moreno de Ortiz"/>
    <s v="02658830"/>
    <s v="Persona Natural"/>
    <s v="Coordinación de documentos"/>
    <s v="Gerencia"/>
    <x v="24"/>
    <s v="Jefe de Finanzas"/>
    <x v="17"/>
    <s v="08:51"/>
    <s v="09:04"/>
  </r>
  <r>
    <d v="2021-11-12T00:00:00"/>
    <s v="Yovani Vasquez Gonzales "/>
    <s v="43779830"/>
    <s v="Umited"/>
    <s v="Coordinación de documentos"/>
    <s v="Gerencia"/>
    <x v="24"/>
    <s v="Jefe de Finanzas"/>
    <x v="17"/>
    <s v="10:02"/>
    <s v="10:11"/>
  </r>
  <r>
    <d v="2021-11-12T00:00:00"/>
    <s v="Karina Silva Ocampo"/>
    <s v="44262583"/>
    <s v="Trading"/>
    <s v="Coordinación de documentos"/>
    <s v="Gerencia"/>
    <x v="24"/>
    <s v="Jefe de Finanzas"/>
    <x v="17"/>
    <s v="10:02"/>
    <s v="10:11"/>
  </r>
  <r>
    <d v="2021-11-12T00:00:00"/>
    <s v="Luis Farfan Sanchez "/>
    <s v="02781216"/>
    <s v="Persona Natural"/>
    <s v="Coordinación de documentos"/>
    <s v="Gerencia"/>
    <x v="7"/>
    <s v="Gerente"/>
    <x v="1"/>
    <s v="12:15"/>
    <s v="12:49"/>
  </r>
  <r>
    <d v="2021-11-12T00:00:00"/>
    <s v="Luis Farfan Cruz"/>
    <s v="41375112"/>
    <s v="Persona Natural"/>
    <s v="Coordinación de documentos"/>
    <s v="Gerencia"/>
    <x v="7"/>
    <s v="Gerente"/>
    <x v="1"/>
    <s v="12:18"/>
    <s v="12:49"/>
  </r>
  <r>
    <d v="2021-11-12T00:00:00"/>
    <s v="Alberto Chunga Dioses"/>
    <s v="03686338"/>
    <s v="Persona Natural"/>
    <s v="Coordinación de documentos"/>
    <s v="Gerencia"/>
    <x v="25"/>
    <s v="Secretaria"/>
    <x v="4"/>
    <s v="13:01"/>
    <s v="14:00"/>
  </r>
  <r>
    <d v="2021-11-12T00:00:00"/>
    <s v="Alex Mogollon Atoche "/>
    <s v="43373390"/>
    <s v="Sunafil"/>
    <s v="Coordinación de documentos"/>
    <s v="Gerencia"/>
    <x v="17"/>
    <s v="Jefe Recursos Humanos"/>
    <x v="13"/>
    <s v="15:15"/>
    <s v="15:30"/>
  </r>
  <r>
    <d v="2021-11-15T00:00:00"/>
    <s v="Rosario Fernandez Perez"/>
    <s v="02644922"/>
    <s v="Hospital III José Cayetano Heredia - EsSalud"/>
    <s v="Coordinación de documentos"/>
    <s v="Gerencia"/>
    <x v="7"/>
    <s v="Gerente"/>
    <x v="1"/>
    <s v="08:23"/>
    <s v="08:33"/>
  </r>
  <r>
    <d v="2021-11-15T00:00:00"/>
    <s v="Albino Mamani Bautista"/>
    <s v="29722713"/>
    <s v="EsSalud-Lima"/>
    <s v="Coordinación de documentos"/>
    <s v="Gerencia"/>
    <x v="24"/>
    <s v="Jefe de Finanzas"/>
    <x v="17"/>
    <s v="08:40"/>
    <s v="18:43"/>
  </r>
  <r>
    <d v="2021-11-15T00:00:00"/>
    <s v="Marcela Trelles Velasco"/>
    <s v="02879347 "/>
    <s v="Persona natural"/>
    <s v="Coordinación de documentos"/>
    <s v="Gerencia"/>
    <x v="8"/>
    <s v="Jefe de Programacion"/>
    <x v="6"/>
    <s v="08:50"/>
    <s v="10:25"/>
  </r>
  <r>
    <d v="2021-11-15T00:00:00"/>
    <s v="Julissa Lojas Zavala"/>
    <s v="41815931"/>
    <s v="Persona natural"/>
    <s v="Coordinación de documentos"/>
    <s v="Gerencia"/>
    <x v="21"/>
    <s v="Colaborador"/>
    <x v="18"/>
    <s v="09:10"/>
    <s v="09:50j"/>
  </r>
  <r>
    <d v="2021-11-15T00:00:00"/>
    <s v="Janella J. Trelles Inga"/>
    <s v="72672118"/>
    <s v="Persona natural"/>
    <s v="Coordinación de documentos"/>
    <s v="Gerencia"/>
    <x v="0"/>
    <s v="Jefe  DIHYS"/>
    <x v="0"/>
    <s v="09:24"/>
    <s v="09:28"/>
  </r>
  <r>
    <d v="2021-11-15T00:00:00"/>
    <s v="Jessica Judit Soto Jimenez"/>
    <s v="42795935"/>
    <s v="Persona natural"/>
    <s v="Coordinación de documentos"/>
    <s v="Gerencia"/>
    <x v="8"/>
    <s v="Jefe de Programacion"/>
    <x v="6"/>
    <s v="09:45"/>
    <s v="09:55"/>
  </r>
  <r>
    <d v="2021-11-15T00:00:00"/>
    <s v="Mercedes Morales Aguilar"/>
    <s v="03404958"/>
    <s v="Persona natural"/>
    <s v="Coordinación de documentos"/>
    <s v="Gerencia"/>
    <x v="4"/>
    <s v="Colaborador"/>
    <x v="3"/>
    <s v="10:22"/>
    <s v="10:50"/>
  </r>
  <r>
    <d v="2021-11-15T00:00:00"/>
    <s v="Francisco Pardo Nuñez"/>
    <s v="09798738"/>
    <s v="Persona natural"/>
    <s v="Coordinación de documentos"/>
    <s v="Gerencia"/>
    <x v="28"/>
    <s v="Jefe de Contabilidad"/>
    <x v="2"/>
    <s v="10:45"/>
    <s v="12:08"/>
  </r>
  <r>
    <d v="2021-11-15T00:00:00"/>
    <s v="Nancy Pinedo Samame"/>
    <s v="02640341"/>
    <s v="Persona natural"/>
    <s v="Coordinación de documentos"/>
    <s v="Gerencia"/>
    <x v="29"/>
    <s v="Colaborador"/>
    <x v="13"/>
    <s v="12:40"/>
    <s v="12:50"/>
  </r>
  <r>
    <d v="2021-11-15T00:00:00"/>
    <s v="Manuel Miranda Noblecilla"/>
    <s v="42762378"/>
    <s v="Persona natural"/>
    <s v="Coordinación de documentos"/>
    <s v="Gerencia"/>
    <x v="3"/>
    <s v="Colaborador"/>
    <x v="2"/>
    <s v="14:45"/>
    <s v="15:08"/>
  </r>
  <r>
    <d v="2021-11-16T00:00:00"/>
    <s v="Moreiba Morales Garcia"/>
    <s v="42978109"/>
    <s v="Persona natural"/>
    <s v="Coordinación de documentos"/>
    <s v="Gerencia"/>
    <x v="13"/>
    <s v="Jefe OCP"/>
    <x v="10"/>
    <s v="09:00"/>
    <s v="09:20"/>
  </r>
  <r>
    <d v="2021-11-16T00:00:00"/>
    <s v="Luisa Edith Valverde Cupe"/>
    <s v="18150936"/>
    <s v="Persona natural"/>
    <s v="Coordinación de documentos"/>
    <s v="Gerencia"/>
    <x v="24"/>
    <s v="Jefe de Finanzas"/>
    <x v="17"/>
    <s v="09:00"/>
    <s v="09:20"/>
  </r>
  <r>
    <d v="2021-11-16T00:00:00"/>
    <s v="Segundo Pacherrez Juarez"/>
    <s v="47899556"/>
    <s v="Persona natural"/>
    <s v="Coordinación de documentos"/>
    <s v="Gerencia"/>
    <x v="3"/>
    <s v="Colaborador"/>
    <x v="2"/>
    <s v="09:13"/>
    <s v="09:30"/>
  </r>
  <r>
    <d v="2021-11-16T00:00:00"/>
    <s v="Tatiana Tezen Rivera "/>
    <s v="76274630"/>
    <s v="Persona natural"/>
    <s v="Coordinación de documentos"/>
    <s v="Gerencia"/>
    <x v="24"/>
    <s v="Jefe de Finanzas"/>
    <x v="17"/>
    <s v="09:13"/>
    <s v="09:22"/>
  </r>
  <r>
    <d v="2021-11-16T00:00:00"/>
    <s v="Vanessa Paiva Valverde"/>
    <s v="44327993"/>
    <s v="Persona natural"/>
    <s v="Coordinación de documentos"/>
    <s v="Gerencia"/>
    <x v="11"/>
    <s v="Jefe de Transporte"/>
    <x v="8"/>
    <s v="09:30"/>
    <s v="09:45"/>
  </r>
  <r>
    <d v="2021-11-16T00:00:00"/>
    <s v="Yuri Alva Cuibin"/>
    <s v="46562549"/>
    <s v="Persona natural"/>
    <s v="Coordinación de documentos"/>
    <s v="Gerencia"/>
    <x v="11"/>
    <s v="Jefe de Transporte"/>
    <x v="8"/>
    <s v="09:45"/>
    <s v="10:00"/>
  </r>
  <r>
    <d v="2021-11-16T00:00:00"/>
    <s v="Estela Samaniego Silva"/>
    <s v="02825033"/>
    <s v="Persona natural"/>
    <s v="Coordinación de documentos"/>
    <s v="Gerencia"/>
    <x v="11"/>
    <s v="Jefe de Transporte"/>
    <x v="8"/>
    <s v="10:00"/>
    <s v="10:10"/>
  </r>
  <r>
    <d v="2021-11-16T00:00:00"/>
    <s v="Espinoza Romero de Fiestas"/>
    <s v="03865040"/>
    <s v="Persona natural"/>
    <s v="Coordinación de documentos"/>
    <s v="Gerencia"/>
    <x v="0"/>
    <s v="Jefe  DIHYS"/>
    <x v="0"/>
    <s v="09:50"/>
    <s v="10:25"/>
  </r>
  <r>
    <d v="2021-11-16T00:00:00"/>
    <s v="Maria Cecila Huiman Purizaca"/>
    <s v="02888355"/>
    <s v="Persona natural"/>
    <s v="Coordinación de documentos"/>
    <s v="Gerencia"/>
    <x v="11"/>
    <s v="Jefe de Transporte"/>
    <x v="8"/>
    <s v="10:10"/>
    <s v="10:45"/>
  </r>
  <r>
    <d v="2021-11-16T00:00:00"/>
    <s v="Jose Purizaca Carrasco"/>
    <s v="46152532"/>
    <s v="Persona natural"/>
    <s v="Coordinación de documentos"/>
    <s v="Gerencia"/>
    <x v="7"/>
    <s v="Gerente"/>
    <x v="1"/>
    <s v="10:00"/>
    <s v="11:26"/>
  </r>
  <r>
    <d v="2021-11-16T00:00:00"/>
    <s v="Julissa Lojas Zavala"/>
    <n v="41816931"/>
    <s v="Persona natural"/>
    <s v="Coordinación de documentos"/>
    <s v="Gerencia"/>
    <x v="4"/>
    <s v="Colaborador"/>
    <x v="3"/>
    <d v="1899-12-30T10:05:00"/>
    <d v="1899-12-30T10:13:00"/>
  </r>
  <r>
    <d v="2021-11-16T00:00:00"/>
    <s v="Santos Julca Calderon"/>
    <s v="03204600"/>
    <s v="Persona natural"/>
    <s v="Coordinación de documentos"/>
    <s v="Gerencia"/>
    <x v="8"/>
    <s v="Jefe de Programacion"/>
    <x v="6"/>
    <d v="1899-12-30T10:05:00"/>
    <d v="1899-12-30T10:35:00"/>
  </r>
  <r>
    <d v="2021-11-16T00:00:00"/>
    <s v="Renato Merino Gastelo"/>
    <s v="72735176"/>
    <s v="MULTILAB"/>
    <s v="Coordinación de documentos"/>
    <s v="Gerencia"/>
    <x v="6"/>
    <s v="Jefe de Adquisiciones"/>
    <x v="5"/>
    <d v="1899-12-30T10:10:00"/>
    <d v="1899-12-30T10:30:00"/>
  </r>
  <r>
    <d v="2021-11-16T00:00:00"/>
    <s v="Jorge Palmer Turza Cahuana"/>
    <s v="04434644"/>
    <s v="MAPFRE"/>
    <s v="Coordinación de documentos"/>
    <s v="Gerencia"/>
    <x v="8"/>
    <s v="Jefe de Programacion"/>
    <x v="6"/>
    <d v="1899-12-30T10:10:00"/>
    <d v="1899-12-30T10:45:00"/>
  </r>
  <r>
    <d v="2021-11-16T00:00:00"/>
    <s v="Mercedes Landa Garcia"/>
    <s v="42936085"/>
    <s v="Persona natural"/>
    <s v="Coordinación de documentos"/>
    <s v="Gerencia"/>
    <x v="27"/>
    <s v="Colaborador"/>
    <x v="6"/>
    <d v="1899-12-30T10:35:00"/>
    <d v="1899-12-30T10:50:00"/>
  </r>
  <r>
    <d v="2021-11-16T00:00:00"/>
    <s v="Pierina Sosa Marchan"/>
    <s v="79042323"/>
    <s v="DAHEMO"/>
    <s v="Coordinación de documentos"/>
    <s v="Gerencia"/>
    <x v="3"/>
    <s v="Colaborador"/>
    <x v="2"/>
    <d v="1899-12-30T10:35:00"/>
    <d v="1899-12-30T10:43:00"/>
  </r>
  <r>
    <d v="2021-11-16T00:00:00"/>
    <s v="Nelly Nuñez de Calle "/>
    <s v="02634417"/>
    <s v="Persona natural"/>
    <s v="Coordinación de documentos"/>
    <s v="Gerencia"/>
    <x v="11"/>
    <s v="Jefe de Transporte"/>
    <x v="8"/>
    <d v="1899-12-30T10:55:00"/>
    <d v="1899-12-30T11:05:00"/>
  </r>
  <r>
    <d v="2021-11-16T00:00:00"/>
    <s v="Jorge Luis Palomino Castro"/>
    <s v="03886463"/>
    <s v="Persona natural"/>
    <s v="Coordinación de documentos"/>
    <s v="Gerencia"/>
    <x v="8"/>
    <s v="Jefe de Programacion"/>
    <x v="6"/>
    <s v="10:55"/>
    <s v="11:07"/>
  </r>
  <r>
    <d v="2021-11-16T00:00:00"/>
    <s v="Emilio Chavez Oslategui"/>
    <s v="07881676"/>
    <s v="Persona natural"/>
    <s v="Coordinación de documentos"/>
    <s v="Gerencia"/>
    <x v="27"/>
    <s v="Colaborador"/>
    <x v="6"/>
    <s v="11:00"/>
    <s v="11:18"/>
  </r>
  <r>
    <d v="2021-11-16T00:00:00"/>
    <s v="Elena del Pilar Miogollon Infante"/>
    <s v="42939621"/>
    <s v="Persona natural"/>
    <s v="Coordinación de documentos"/>
    <s v="Gerencia"/>
    <x v="24"/>
    <s v="Jefe de Finanzas"/>
    <x v="17"/>
    <s v="11:00"/>
    <s v="11:26"/>
  </r>
  <r>
    <d v="2021-11-16T00:00:00"/>
    <s v="Nancy Espinoza Romero de Fiestas"/>
    <s v="03865040"/>
    <s v="Persona natural"/>
    <s v="Coordinación de documentos"/>
    <s v="Gerencia"/>
    <x v="7"/>
    <s v="Gerente"/>
    <x v="1"/>
    <s v="11:00"/>
    <s v="11:20"/>
  </r>
  <r>
    <d v="2021-11-16T00:00:00"/>
    <s v="Marleny Villacorta Grandez"/>
    <s v="07502974"/>
    <s v="Persona natural"/>
    <s v="Coordinación de documentos"/>
    <s v="Gerencia"/>
    <x v="8"/>
    <s v="Jefe de Programacion"/>
    <x v="6"/>
    <s v="11:10"/>
    <s v="11:35"/>
  </r>
  <r>
    <d v="2021-11-16T00:00:00"/>
    <s v="Patricia Ojeda Manzanares "/>
    <s v="48111379"/>
    <s v="DROFAR"/>
    <s v="Coordinación de documentos"/>
    <s v="Gerencia"/>
    <x v="8"/>
    <s v="Jefe de Programacion"/>
    <x v="6"/>
    <s v="11:10"/>
    <s v="11:17"/>
  </r>
  <r>
    <d v="2021-11-16T00:00:00"/>
    <s v="Silvana Bazan Castillo"/>
    <s v="44310610"/>
    <s v="Jhonson y Jhonson"/>
    <s v="Coordinación de documentos"/>
    <s v="Gerencia"/>
    <x v="30"/>
    <s v="Colaborador"/>
    <x v="13"/>
    <s v="11:30"/>
    <s v="11:40"/>
  </r>
  <r>
    <d v="2021-11-16T00:00:00"/>
    <s v="Juan Lopez Sosa"/>
    <s v="44310610"/>
    <s v="Persona Natural"/>
    <s v="Coordinación de documentos"/>
    <s v="Gerencia"/>
    <x v="6"/>
    <s v="Jefe de Adquisiciones"/>
    <x v="5"/>
    <s v="12:00"/>
    <s v="12:30"/>
  </r>
  <r>
    <d v="2021-11-16T00:00:00"/>
    <s v="Roque Rojas Babilonia"/>
    <s v="0268585"/>
    <s v="Clinica San Francisco"/>
    <s v="Coordinación de documentos"/>
    <s v="Gerencia"/>
    <x v="7"/>
    <s v="Gerente"/>
    <x v="1"/>
    <s v="15:10"/>
    <s v="15:36"/>
  </r>
  <r>
    <d v="2021-11-16T00:00:00"/>
    <s v="Ricardo Arturo Marquez Rosillo"/>
    <s v="02649358"/>
    <s v="Clinica San Francisco"/>
    <s v="Coordinación de documentos"/>
    <s v="Gerencia"/>
    <x v="7"/>
    <s v="Gerente"/>
    <x v="1"/>
    <s v="15:10"/>
    <s v="15:36"/>
  </r>
  <r>
    <d v="2021-11-17T00:00:00"/>
    <s v="Riicardo Zuñiga Vallejos"/>
    <s v="03829470"/>
    <s v="Hospital II Talara EsSalud"/>
    <s v="Coordinación de documentos"/>
    <s v="Gerencia"/>
    <x v="7"/>
    <s v="Gerente"/>
    <x v="1"/>
    <s v="08:05"/>
    <s v="09:10"/>
  </r>
  <r>
    <d v="2021-11-17T00:00:00"/>
    <s v="Fernando Boulanger Adrianzen"/>
    <s v="09863527"/>
    <s v="Consorcio Adrinson"/>
    <s v="Coordinación de documentos"/>
    <s v="Gerencia"/>
    <x v="31"/>
    <s v="Colaborador"/>
    <x v="0"/>
    <s v="09:57"/>
    <s v="10:25"/>
  </r>
  <r>
    <d v="2021-11-17T00:00:00"/>
    <s v="Rosa Carmen Delgado Meneses"/>
    <s v="25832110"/>
    <s v="Persona Natural"/>
    <s v="Coordinación de documentos"/>
    <s v="Gerencia"/>
    <x v="11"/>
    <s v="Jefe de Transporte"/>
    <x v="8"/>
    <s v="12:08"/>
    <s v="12:18"/>
  </r>
  <r>
    <d v="2021-11-17T00:00:00"/>
    <s v="Melissa Yosminne Navarro Seminario"/>
    <s v="73175636"/>
    <s v="Persona Natural"/>
    <s v="Coordinación de documentos"/>
    <s v="Gerencia"/>
    <x v="11"/>
    <s v="Jefe de Transporte"/>
    <x v="8"/>
    <s v="12:30"/>
    <s v="12:50"/>
  </r>
  <r>
    <d v="2021-11-17T00:00:00"/>
    <s v="Helen Espinoza Olaya "/>
    <s v="43765158"/>
    <s v="Persona Natural"/>
    <s v="Coordinación de documentos"/>
    <s v="Gerencia"/>
    <x v="7"/>
    <s v="Gerente"/>
    <x v="1"/>
    <s v="15:50"/>
    <s v="16:30"/>
  </r>
  <r>
    <d v="2021-11-18T00:00:00"/>
    <s v="Tatiana Tezen Rivera "/>
    <s v="76274680"/>
    <s v="persona Natural"/>
    <s v="Coordinación de documentos"/>
    <s v="Gerencia"/>
    <x v="4"/>
    <s v="Colaborador"/>
    <x v="3"/>
    <s v="09:05"/>
    <s v="09:18"/>
  </r>
  <r>
    <d v="2021-11-18T00:00:00"/>
    <s v="Ana Valladolid Ruidias"/>
    <s v="45983272"/>
    <s v="SEMI PERU"/>
    <s v="Coordinación de documentos"/>
    <s v="Gerencia"/>
    <x v="15"/>
    <s v="Colaborador"/>
    <x v="5"/>
    <s v="09:30"/>
    <s v="10:10"/>
  </r>
  <r>
    <d v="2021-11-18T00:00:00"/>
    <s v="Carmen milagros Peralta Carrasco"/>
    <s v="43216023"/>
    <s v="persona Natural"/>
    <s v="Coordinación de documentos"/>
    <s v="Gerencia"/>
    <x v="11"/>
    <s v="Jefe de Transporte"/>
    <x v="8"/>
    <s v="09:35"/>
    <s v="09:50"/>
  </r>
  <r>
    <d v="2021-11-18T00:00:00"/>
    <s v="Roman Silva Ipanaque"/>
    <s v="02717927"/>
    <s v="persona Natural"/>
    <s v="Coordinación de documentos"/>
    <s v="Gerencia"/>
    <x v="4"/>
    <s v="Colaborador"/>
    <x v="3"/>
    <s v="10:00"/>
    <s v="10:20"/>
  </r>
  <r>
    <d v="2021-11-18T00:00:00"/>
    <s v="Dayan Lucero Vinces Fiestas"/>
    <s v="74971038"/>
    <s v="SONESOL"/>
    <s v="Coordinación de documentos"/>
    <s v="Gerencia"/>
    <x v="0"/>
    <s v="Jefe  DIHYS"/>
    <x v="0"/>
    <s v="10:00"/>
    <s v="10:30"/>
  </r>
  <r>
    <d v="2021-11-18T00:00:00"/>
    <s v="Dagoberto Chamber Alzamora"/>
    <s v="02810175"/>
    <s v="persona Natural"/>
    <s v="Coordinación de documentos"/>
    <s v="Gerencia"/>
    <x v="9"/>
    <s v="Colaborador"/>
    <x v="7"/>
    <s v="11:30"/>
    <s v="12:05"/>
  </r>
  <r>
    <d v="2021-11-18T00:00:00"/>
    <s v="Jose Mogollon Peralta"/>
    <s v="46930644"/>
    <s v="persona Natural"/>
    <s v="Coordinación de documentos"/>
    <s v="Gerencia"/>
    <x v="11"/>
    <s v="Jefe de Transporte"/>
    <x v="8"/>
    <s v="11:30"/>
    <s v="11:45"/>
  </r>
  <r>
    <d v="2021-11-18T00:00:00"/>
    <s v="Marco temoche Coveñas"/>
    <s v="03900744"/>
    <s v="LASSER SERVICE"/>
    <s v="Coordinación de documentos"/>
    <s v="Gerencia"/>
    <x v="22"/>
    <s v="Jefe de Finanzas"/>
    <x v="17"/>
    <s v="11:35"/>
    <s v="12:10"/>
  </r>
  <r>
    <d v="2021-11-18T00:00:00"/>
    <s v="Hamilton Carreño Restucio"/>
    <s v="42981319"/>
    <s v="Hospital I Sullana - EsSalud"/>
    <s v="Coordinación de documentos"/>
    <s v="Gerencia"/>
    <x v="2"/>
    <s v="Colaborador"/>
    <x v="2"/>
    <s v="11:35"/>
    <s v="11:45"/>
  </r>
  <r>
    <d v="2021-11-18T00:00:00"/>
    <s v="Luisa Edith Valverde Cupe"/>
    <s v="18150936"/>
    <s v="Clinica Praga"/>
    <s v="Coordinación de documentos"/>
    <s v="Gerencia"/>
    <x v="13"/>
    <s v="Jefe OCP"/>
    <x v="10"/>
    <s v="11:55"/>
    <s v="12:30"/>
  </r>
  <r>
    <d v="2021-11-18T00:00:00"/>
    <s v="Elva Jacinto Panta"/>
    <s v="43927536"/>
    <s v="persona Natural"/>
    <s v="Coordinación de documentos"/>
    <s v="Gerencia"/>
    <x v="11"/>
    <s v="Jefe de Transporte"/>
    <x v="8"/>
    <s v="12:15"/>
    <s v="12:30"/>
  </r>
  <r>
    <d v="2021-11-18T00:00:00"/>
    <s v="Nommy Guillermo Palacios Nolte"/>
    <s v="46518143"/>
    <s v="persona Natural"/>
    <s v="Coordinación de documentos"/>
    <s v="Gerencia"/>
    <x v="5"/>
    <s v="Administrador"/>
    <x v="4"/>
    <s v="12:50"/>
    <s v="13:25"/>
  </r>
  <r>
    <d v="2021-11-18T00:00:00"/>
    <s v="Juan Carlos Rodriguez Murga"/>
    <s v="18098306"/>
    <s v="OXYMAN"/>
    <s v="Coordinación de documentos"/>
    <s v="Gerencia"/>
    <x v="32"/>
    <s v="Jefe de UMIESG"/>
    <x v="0"/>
    <s v="15:35"/>
    <s v="16:20"/>
  </r>
  <r>
    <d v="2021-11-19T00:00:00"/>
    <s v="Cesar Ballesteros Ubillus "/>
    <s v="48591404"/>
    <s v="Hospital Privado"/>
    <s v="Coordinación de documentos"/>
    <s v="Gerencia"/>
    <x v="25"/>
    <s v="Secretaria"/>
    <x v="4"/>
    <s v="10:55"/>
    <s v="13:20"/>
  </r>
  <r>
    <d v="2021-11-19T00:00:00"/>
    <s v="Diego Andrade mogollon"/>
    <s v="71465791"/>
    <s v="Hospital Privado"/>
    <s v="Coordinación de documentos"/>
    <s v="Gerencia"/>
    <x v="25"/>
    <s v="Secretaria"/>
    <x v="4"/>
    <s v="10:55"/>
    <s v="13:20"/>
  </r>
  <r>
    <d v="2021-11-19T00:00:00"/>
    <s v="Maria Esther Castillo Torres"/>
    <s v="02781294"/>
    <s v="Persona Natural"/>
    <s v="Coordinación de documentos"/>
    <s v="Gerencia"/>
    <x v="4"/>
    <s v="Colaborador"/>
    <x v="3"/>
    <s v="10:55"/>
    <s v="11:20"/>
  </r>
  <r>
    <d v="2021-11-19T00:00:00"/>
    <s v="Valerio Carmen Yahuana"/>
    <s v="40975233"/>
    <s v="Persona Natural"/>
    <s v="Coordinación de documentos"/>
    <s v="Gerencia"/>
    <x v="4"/>
    <s v="Colaborador"/>
    <x v="3"/>
    <s v="11:25"/>
    <s v="11:50"/>
  </r>
  <r>
    <d v="2021-11-19T00:00:00"/>
    <s v="Guisela del Rosario Cordova Ramos"/>
    <s v="47857137"/>
    <s v="Nor-Feria"/>
    <s v="Coordinación de documentos"/>
    <s v="Gerencia"/>
    <x v="22"/>
    <s v="Jefe de Finanzas"/>
    <x v="17"/>
    <s v="15:45"/>
    <s v="16:00"/>
  </r>
  <r>
    <d v="2021-11-19T00:00:00"/>
    <s v="Eusebio Junca  Rumiche"/>
    <s v="03492161"/>
    <s v="Persona Natural"/>
    <s v="Coordinación de documentos"/>
    <s v="Gerencia"/>
    <x v="16"/>
    <s v="Jefe asuntos juridicos"/>
    <x v="16"/>
    <s v="16:10"/>
    <s v="17:00"/>
  </r>
  <r>
    <d v="2021-11-22T00:00:00"/>
    <s v="David Silva Benites"/>
    <s v="41396073"/>
    <s v="Hospital I Sullana - EsSalud"/>
    <s v="Coordinación de documentos"/>
    <s v="Gerencia"/>
    <x v="13"/>
    <s v="Jefe OCP"/>
    <x v="10"/>
    <s v="09:10"/>
    <s v="09:35"/>
  </r>
  <r>
    <d v="2021-11-22T00:00:00"/>
    <s v="Nelson Ramos Hidalgo"/>
    <s v="06773462"/>
    <s v="Hospital I Sullana - EsSalud"/>
    <s v="Coordinación de documentos"/>
    <s v="Gerencia"/>
    <x v="13"/>
    <s v="Jefe OCP"/>
    <x v="10"/>
    <s v="09:10"/>
    <s v="09:35"/>
  </r>
  <r>
    <d v="2021-11-22T00:00:00"/>
    <s v="Maria Rosario Davila Loayza"/>
    <s v="10518395"/>
    <s v="EsSalud-Lima"/>
    <s v="Coordinación de documentos"/>
    <s v="Gerencia"/>
    <x v="7"/>
    <s v="Gerente"/>
    <x v="1"/>
    <s v="10:05"/>
    <s v="10:35"/>
  </r>
  <r>
    <d v="2021-11-22T00:00:00"/>
    <s v="Luz Victoria Villegas Iman"/>
    <s v="02635791"/>
    <s v="Persona Natural"/>
    <s v="Coordinación de documentos"/>
    <s v="Gerencia"/>
    <x v="4"/>
    <s v="Colaborador"/>
    <x v="3"/>
    <s v="10:30"/>
    <s v="10:45"/>
  </r>
  <r>
    <d v="2021-11-22T00:00:00"/>
    <s v="Errol Jhon Collazos Pinedo"/>
    <s v="02894737"/>
    <s v="Persona Natural"/>
    <s v="Coordinación de documentos"/>
    <s v="Gerencia"/>
    <x v="13"/>
    <s v="Jefe OCP"/>
    <x v="10"/>
    <s v="11:00"/>
    <s v="11:20"/>
  </r>
  <r>
    <d v="2021-11-22T00:00:00"/>
    <s v="Ericka Pamela Muñoz Vega"/>
    <s v="70504551"/>
    <s v="Persona Natural"/>
    <s v="Coordinación de documentos"/>
    <s v="Gerencia"/>
    <x v="28"/>
    <s v="Jefe de Contabilidad"/>
    <x v="2"/>
    <s v="11:05"/>
    <s v="11:40"/>
  </r>
  <r>
    <d v="2021-11-23T00:00:00"/>
    <s v="Maria Rosario Davila Loayza"/>
    <s v="10518395"/>
    <s v="EsSalud-Lima"/>
    <s v="Coordinación de documentos"/>
    <s v="Gerencia"/>
    <x v="17"/>
    <s v="Jefe Recursos Humanos"/>
    <x v="13"/>
    <s v="07:44"/>
    <s v="13:00"/>
  </r>
  <r>
    <d v="2021-11-23T00:00:00"/>
    <s v="Marleny Ruiz Barca"/>
    <s v="02774366"/>
    <s v="Persona Natural"/>
    <s v="Coordinación de documentos"/>
    <s v="Gerencia"/>
    <x v="8"/>
    <s v="Jefe de Programacion"/>
    <x v="6"/>
    <s v="08:08"/>
    <s v="08:14"/>
  </r>
  <r>
    <d v="2021-11-23T00:00:00"/>
    <s v="Devora Navarro Quintana"/>
    <s v="46753267"/>
    <s v="Villa-Covid 19"/>
    <s v="Coordinación de documentos"/>
    <s v="Gerencia"/>
    <x v="15"/>
    <s v="Colaborador"/>
    <x v="5"/>
    <s v="08:22"/>
    <s v="08:27"/>
  </r>
  <r>
    <d v="2021-11-23T00:00:00"/>
    <s v="Julio Cueva Gomez"/>
    <s v="47341527"/>
    <s v="Villa-Covid 19"/>
    <s v="Coordinación de documentos"/>
    <s v="Gerencia"/>
    <x v="15"/>
    <s v="Colaborador"/>
    <x v="5"/>
    <s v="08:22"/>
    <s v="08:27"/>
  </r>
  <r>
    <d v="2021-11-23T00:00:00"/>
    <s v="Hans Baca Garcia"/>
    <s v="18141053"/>
    <s v="Persona Natural"/>
    <s v="Coordinación de documentos"/>
    <s v="Gerencia"/>
    <x v="26"/>
    <s v="Colaborador"/>
    <x v="5"/>
    <s v="08:45"/>
    <s v="08:49"/>
  </r>
  <r>
    <d v="2021-11-23T00:00:00"/>
    <s v="Rubi Cordova Mondragon"/>
    <s v="02615030"/>
    <s v="Persona Natural"/>
    <s v="Coordinación de documentos"/>
    <s v="Gerencia"/>
    <x v="24"/>
    <s v="Jefe de Finanzas"/>
    <x v="17"/>
    <s v="08:57"/>
    <s v="09:04"/>
  </r>
  <r>
    <d v="2021-11-23T00:00:00"/>
    <s v="Oscar Salazar Hernandez"/>
    <s v="41134988"/>
    <s v="Hospital II Talara EsSalud"/>
    <s v="Coordinación de documentos"/>
    <s v="Gerencia"/>
    <x v="13"/>
    <s v="Jefe OCP"/>
    <x v="10"/>
    <s v="09:08"/>
    <s v="09:14"/>
  </r>
  <r>
    <d v="2021-11-23T00:00:00"/>
    <s v="Pegui Arrunategui Farfan"/>
    <s v="40300909"/>
    <s v="Atau"/>
    <s v="Coordinación de documentos"/>
    <s v="Gerencia"/>
    <x v="5"/>
    <s v="Administrador"/>
    <x v="4"/>
    <s v="09:12"/>
    <s v="09:17"/>
  </r>
  <r>
    <d v="2021-11-23T00:00:00"/>
    <s v="Marco Antonio Ortiz  Lupu"/>
    <s v="02833316"/>
    <s v="Persona Natural"/>
    <s v="Coordinación de documentos"/>
    <s v="Gerencia"/>
    <x v="24"/>
    <s v="Jefe de Finanzas"/>
    <x v="17"/>
    <s v="09:17"/>
    <s v="09:20"/>
  </r>
  <r>
    <d v="2021-11-23T00:00:00"/>
    <s v="Hortencia Rodriguez Galvez"/>
    <s v="03083013"/>
    <s v="P.M. Ayabaca - EsSalud"/>
    <s v="Coordinación de documentos"/>
    <s v="Gerencia"/>
    <x v="33"/>
    <s v="Colaborador"/>
    <x v="13"/>
    <s v="09:20"/>
    <s v="09:58"/>
  </r>
  <r>
    <d v="2021-11-23T00:00:00"/>
    <s v="Kelly Agurto Colina"/>
    <s v="42868123"/>
    <s v="Persona Natural"/>
    <s v="Coordinación de documentos"/>
    <s v="Gerencia"/>
    <x v="28"/>
    <s v="Jefe de Contabilidad"/>
    <x v="2"/>
    <s v="09:30"/>
    <s v="09:36"/>
  </r>
  <r>
    <d v="2021-11-23T00:00:00"/>
    <s v="Cecilia Katherine Gomez Paico"/>
    <s v="45855392"/>
    <s v="Persona Natural"/>
    <s v="Coordinación de documentos"/>
    <s v="Gerencia"/>
    <x v="3"/>
    <s v="Colaborador"/>
    <x v="2"/>
    <s v="09:30"/>
    <s v="09:47"/>
  </r>
  <r>
    <d v="2021-11-23T00:00:00"/>
    <s v="Jorge Palmer Turza Cahuana"/>
    <s v="04434644"/>
    <s v="MAPFRE"/>
    <s v="Coordinación de documentos"/>
    <s v="Gerencia"/>
    <x v="5"/>
    <s v="Administrador"/>
    <x v="4"/>
    <s v="09:35"/>
    <s v="09:48"/>
  </r>
  <r>
    <d v="2021-11-23T00:00:00"/>
    <s v="Haydee Saavedra de Farfan"/>
    <s v="02683741"/>
    <s v="Persona Natural"/>
    <s v="Coordinación de documentos"/>
    <s v="Gerencia"/>
    <x v="3"/>
    <s v="Colaborador"/>
    <x v="2"/>
    <s v="09:50"/>
    <s v="09:54"/>
  </r>
  <r>
    <d v="2021-11-23T00:00:00"/>
    <s v="Hernan Suarez Beltran"/>
    <s v="43639661"/>
    <s v="Arsual"/>
    <s v="Coordinación de documentos"/>
    <s v="Gerencia"/>
    <x v="8"/>
    <s v="Jefe de Programacion"/>
    <x v="6"/>
    <s v="10:00"/>
    <s v="10:09"/>
  </r>
  <r>
    <d v="2021-11-23T00:00:00"/>
    <s v="Jorge Leonardo Sanchez Sarmiento"/>
    <s v="09453448"/>
    <s v="Tarrillo Barba"/>
    <s v="Coordinación de documentos"/>
    <s v="Gerencia"/>
    <x v="34"/>
    <s v="Colaborador"/>
    <x v="5"/>
    <s v="10:23"/>
    <s v="10:27"/>
  </r>
  <r>
    <d v="2021-11-23T00:00:00"/>
    <s v="Mari del Socorro Agurto Tineo"/>
    <s v="05643965"/>
    <s v="Persona Natural"/>
    <s v="Coordinación de documentos"/>
    <s v="Gerencia"/>
    <x v="15"/>
    <s v="Colaborador"/>
    <x v="5"/>
    <s v="10:23"/>
    <s v="10:29"/>
  </r>
  <r>
    <d v="2021-11-23T00:00:00"/>
    <s v="Enrique Eduardo Otero Negron"/>
    <s v="02642235"/>
    <s v="Global Suplay SAC"/>
    <s v="Coordinación de documentos"/>
    <s v="Gerencia"/>
    <x v="6"/>
    <s v="Jefe de Adquisiciones"/>
    <x v="5"/>
    <s v="10:25"/>
    <s v="10:31"/>
  </r>
  <r>
    <d v="2021-11-23T00:00:00"/>
    <s v="Samanta Garcia Amenero"/>
    <s v="16753455"/>
    <s v="Tagumedica"/>
    <s v="Coordinación de documentos"/>
    <s v="Gerencia"/>
    <x v="34"/>
    <s v="Colaborador"/>
    <x v="5"/>
    <s v="10:30"/>
    <s v="10:38"/>
  </r>
  <r>
    <d v="2021-11-23T00:00:00"/>
    <s v="Patricia Ojeda Manzanares"/>
    <s v="18111379"/>
    <s v="DROFAR"/>
    <s v="Coordinación de documentos"/>
    <s v="Gerencia"/>
    <x v="8"/>
    <s v="Jefe de Programacion"/>
    <x v="6"/>
    <s v="10:30"/>
    <s v="10:38"/>
  </r>
  <r>
    <d v="2021-11-23T00:00:00"/>
    <s v="Jose Gadarza Liceda"/>
    <s v="18887981"/>
    <s v="Nefrolay Piura"/>
    <s v="Coordinación de documentos"/>
    <s v="Gerencia"/>
    <x v="4"/>
    <s v="Colaborador"/>
    <x v="3"/>
    <s v="10:46"/>
    <s v="10:55"/>
  </r>
  <r>
    <d v="2021-11-23T00:00:00"/>
    <s v="Segundo Junior Pacherrez Juarez"/>
    <s v="47899555"/>
    <s v="Casoli"/>
    <s v="Coordinación de documentos"/>
    <s v="Gerencia"/>
    <x v="3"/>
    <s v="Colaborador"/>
    <x v="2"/>
    <s v="10:47"/>
    <s v="10:54"/>
  </r>
  <r>
    <d v="2021-11-23T00:00:00"/>
    <s v="Sofia Ato Peña"/>
    <s v="16423582"/>
    <s v="Persona Natural"/>
    <s v="Coordinación de documentos"/>
    <s v="Gerencia"/>
    <x v="24"/>
    <s v="Jefe de Finanzas"/>
    <x v="17"/>
    <s v="11:39"/>
    <s v="11:48"/>
  </r>
  <r>
    <d v="2021-11-23T00:00:00"/>
    <s v="Carlos Ato Gonzales"/>
    <s v="02691406"/>
    <s v="Persona Natural"/>
    <s v="Coordinación de documentos"/>
    <s v="Gerencia"/>
    <x v="24"/>
    <s v="Jefe de Finanzas"/>
    <x v="17"/>
    <s v="11:39"/>
    <s v="11:48"/>
  </r>
  <r>
    <d v="2021-11-23T00:00:00"/>
    <s v="Guillermo Palacios Nolte"/>
    <s v="46518143"/>
    <s v="J Y R"/>
    <s v="Coordinación de documentos"/>
    <s v="Gerencia"/>
    <x v="6"/>
    <s v="Jefe de Adquisiciones"/>
    <x v="5"/>
    <s v="11:39"/>
    <s v="11:44"/>
  </r>
  <r>
    <d v="2021-11-23T00:00:00"/>
    <s v="Nathaly Lisbeth  Atoche Alache"/>
    <s v="74746693"/>
    <s v="Clinica Santa Inmaculada"/>
    <s v="Coordinación de documentos"/>
    <s v="Gerencia"/>
    <x v="3"/>
    <s v="Colaborador"/>
    <x v="2"/>
    <s v="11:41"/>
    <s v="11:47"/>
  </r>
  <r>
    <d v="2021-11-23T00:00:00"/>
    <s v="Fernando Boulanger Adrianzen"/>
    <s v="09863527"/>
    <s v="Consorcio Adrinson"/>
    <s v="Coordinación de documentos"/>
    <s v="Gerencia"/>
    <x v="6"/>
    <s v="Jefe de Adquisiciones"/>
    <x v="5"/>
    <s v="12:05"/>
    <s v="12:11"/>
  </r>
  <r>
    <d v="2021-11-23T00:00:00"/>
    <s v="Maria del Pino Arroyo Rosario"/>
    <s v="46384163"/>
    <s v="Persona Natural"/>
    <s v="Coordinación de documentos"/>
    <s v="Gerencia"/>
    <x v="8"/>
    <s v="Jefe de Programacion"/>
    <x v="6"/>
    <s v="12:05"/>
    <s v="12:11"/>
  </r>
  <r>
    <d v="2021-11-23T00:00:00"/>
    <s v="Mercedes Carolina Landa Garcia"/>
    <s v="42936085"/>
    <s v="Resonorte EIRL"/>
    <s v="Coordinación de documentos"/>
    <s v="Gerencia"/>
    <x v="6"/>
    <s v="Jefe de Adquisiciones"/>
    <x v="5"/>
    <s v="12:14"/>
    <s v="12:19"/>
  </r>
  <r>
    <d v="2021-11-23T00:00:00"/>
    <s v="Percy Medina Landacay"/>
    <s v="46681696"/>
    <s v="Calzayor Aaron SAC"/>
    <s v="Coordinación de documentos"/>
    <s v="Gerencia"/>
    <x v="24"/>
    <s v="Jefe de Finanzas"/>
    <x v="17"/>
    <s v="12:36"/>
    <s v="12:43"/>
  </r>
  <r>
    <d v="2021-11-24T00:00:00"/>
    <s v="Jorge Luis Santos Estrada"/>
    <s v="40573941"/>
    <s v="Persona Natural"/>
    <s v="Coordinación de documentos"/>
    <s v="Gerencia"/>
    <x v="24"/>
    <s v="Jefe de Finanzas"/>
    <x v="17"/>
    <s v="08:49"/>
    <s v="08:56"/>
  </r>
  <r>
    <d v="2021-11-24T00:00:00"/>
    <s v="Ricardo Saway Yerque"/>
    <s v="41513598"/>
    <s v="Persona Natural"/>
    <s v="Coordinación de documentos"/>
    <s v="Gerencia"/>
    <x v="24"/>
    <s v="Jefe de Finanzas"/>
    <x v="17"/>
    <s v="08:58"/>
    <s v="09:15"/>
  </r>
  <r>
    <d v="2021-11-24T00:00:00"/>
    <s v="Jhon Flores Paucar"/>
    <s v="10408533"/>
    <s v="EsSalud-Lima"/>
    <s v="Coordinación de documentos"/>
    <s v="Gerencia"/>
    <x v="35"/>
    <s v="Colaborador"/>
    <x v="19"/>
    <s v="08:57"/>
    <s v="13:52"/>
  </r>
  <r>
    <d v="2021-11-24T00:00:00"/>
    <s v="Urpy Morales  Morales"/>
    <s v="02448679"/>
    <s v="EsSalud-Lima"/>
    <s v="Coordinación de documentos"/>
    <s v="Gerencia"/>
    <x v="35"/>
    <s v="Colaborador"/>
    <x v="19"/>
    <s v="08:57"/>
    <s v="13:52"/>
  </r>
  <r>
    <d v="2021-11-24T00:00:00"/>
    <s v="Lourdes Elizabeth Flores Garcia"/>
    <s v="03671827"/>
    <s v="Persona Natural"/>
    <s v="Coordinación de documentos"/>
    <s v="Gerencia"/>
    <x v="3"/>
    <s v="Colaborador"/>
    <x v="2"/>
    <s v="08:57"/>
    <s v="09:02"/>
  </r>
  <r>
    <d v="2021-11-24T00:00:00"/>
    <s v="Bryan Tavara Quezada"/>
    <s v="45817458"/>
    <s v="Persona Natural"/>
    <s v="Coordinación de documentos"/>
    <s v="Gerencia"/>
    <x v="11"/>
    <s v="Jefe de Transporte"/>
    <x v="8"/>
    <s v="09:10"/>
    <s v="09:17"/>
  </r>
  <r>
    <d v="2021-11-24T00:00:00"/>
    <s v="Jorge Garcia Saavedra"/>
    <s v="72790996"/>
    <s v="Roker Peru S.A"/>
    <s v="Coordinación de documentos"/>
    <s v="Gerencia"/>
    <x v="6"/>
    <s v="Jefe de Adquisiciones"/>
    <x v="5"/>
    <s v="09:10"/>
    <s v="09:13"/>
  </r>
  <r>
    <d v="2021-11-24T00:00:00"/>
    <s v="Elmer Garcia Gutierrez "/>
    <s v="41184836"/>
    <s v="EsSalud-Lima"/>
    <s v="Coordinación de documentos"/>
    <s v="Gerencia"/>
    <x v="7"/>
    <s v="Gerente"/>
    <x v="1"/>
    <s v="09:12"/>
    <s v="09:22"/>
  </r>
  <r>
    <d v="2021-11-24T00:00:00"/>
    <s v="Silvina Estefanio Otero Monteza"/>
    <s v="46846858"/>
    <s v="EsSalud-Lima"/>
    <s v="Coordinación de documentos"/>
    <s v="Gerencia"/>
    <x v="7"/>
    <s v="Gerente"/>
    <x v="1"/>
    <s v="09:20"/>
    <s v="09:25"/>
  </r>
  <r>
    <d v="2021-11-24T00:00:00"/>
    <s v="Manuel Farfan Barreto"/>
    <s v="42950096"/>
    <s v="EsSalud-Lima"/>
    <s v="Coordinación de documentos"/>
    <s v="Gerencia"/>
    <x v="7"/>
    <s v="Gerente"/>
    <x v="1"/>
    <s v="09:20"/>
    <s v="09:25"/>
  </r>
  <r>
    <d v="2021-11-24T00:00:00"/>
    <s v="Elizabeth Lozano Lozano"/>
    <s v="40715249"/>
    <s v="EsSalud-Lima"/>
    <s v="Coordinación de documentos"/>
    <s v="Gerencia"/>
    <x v="7"/>
    <s v="Gerente"/>
    <x v="1"/>
    <s v="09:20"/>
    <s v="09:25"/>
  </r>
  <r>
    <d v="2021-11-24T00:00:00"/>
    <s v="Patricia Cruz Flores "/>
    <s v="45069258"/>
    <s v="EsSalud-Lima"/>
    <s v="Coordinación de documentos"/>
    <s v="Gerencia"/>
    <x v="7"/>
    <s v="Gerente"/>
    <x v="1"/>
    <s v="09:20"/>
    <s v="09:25"/>
  </r>
  <r>
    <d v="2021-11-24T00:00:00"/>
    <s v="Judith Tagura Fabian"/>
    <s v="43480246"/>
    <s v="EsSalud-Lima"/>
    <s v="Coordinación de documentos"/>
    <s v="Gerencia"/>
    <x v="7"/>
    <s v="Gerente"/>
    <x v="1"/>
    <s v="09:20"/>
    <s v="09:25"/>
  </r>
  <r>
    <d v="2021-11-24T00:00:00"/>
    <s v="Jorge Ernesto Castro Rishing"/>
    <s v="02823408"/>
    <s v="Persona Natural"/>
    <s v="Coordinación de documentos"/>
    <s v="Gerencia"/>
    <x v="9"/>
    <s v="Colaborador"/>
    <x v="7"/>
    <s v="09:25"/>
    <s v="09:36"/>
  </r>
  <r>
    <d v="2021-11-24T00:00:00"/>
    <s v="Guillermo Lazo Ramos"/>
    <s v="02776144"/>
    <s v="Hospital Universitario "/>
    <s v="Coordinación de documentos"/>
    <s v="Gerencia"/>
    <x v="28"/>
    <s v="Jefe de Contabilidad"/>
    <x v="2"/>
    <s v="10:12"/>
    <s v="10:15"/>
  </r>
  <r>
    <d v="2021-11-24T00:00:00"/>
    <s v="Mariella Diaz Ferre"/>
    <s v="02613238"/>
    <s v="Oficina Seguros EsSalud"/>
    <s v="Coordinación de documentos"/>
    <s v="Gerencia"/>
    <x v="36"/>
    <s v="Colaborador"/>
    <x v="8"/>
    <s v="10:13"/>
    <s v="10:46"/>
  </r>
  <r>
    <d v="2021-11-24T00:00:00"/>
    <s v="Alez Roberto Solano Ulloa"/>
    <s v="71031022"/>
    <s v="Persona Natural"/>
    <s v="Coordinación de documentos"/>
    <s v="Gerencia"/>
    <x v="24"/>
    <s v="Jefe de Finanzas"/>
    <x v="17"/>
    <s v="10:15"/>
    <s v="10:22"/>
  </r>
  <r>
    <d v="2021-11-24T00:00:00"/>
    <s v="Rosa Raymundo Prado"/>
    <s v="45254354"/>
    <s v="Cap Metropolitano"/>
    <s v="Coordinación de documentos"/>
    <s v="Gerencia"/>
    <x v="13"/>
    <s v="Jefe OCP"/>
    <x v="10"/>
    <s v="10:15"/>
    <s v="10:28"/>
  </r>
  <r>
    <d v="2021-11-24T00:00:00"/>
    <s v="Maria Rosario Davila Loayza"/>
    <s v="10518395"/>
    <s v="EsSalud-Lima"/>
    <s v="Coordinación de documentos"/>
    <s v="Gerencia"/>
    <x v="35"/>
    <s v="Colaborador"/>
    <x v="19"/>
    <s v="10:36"/>
    <s v="13:40"/>
  </r>
  <r>
    <d v="2021-11-24T00:00:00"/>
    <s v="Jorge Luis Palomino Castro"/>
    <s v="03886463"/>
    <s v="Persona Natural"/>
    <s v="Coordinación de documentos"/>
    <s v="Gerencia"/>
    <x v="8"/>
    <s v="Jefe de Programacion"/>
    <x v="6"/>
    <s v="10:57"/>
    <s v="11:01"/>
  </r>
  <r>
    <d v="2021-11-24T00:00:00"/>
    <s v="Manuel Rodriguez Silva"/>
    <s v="03840065"/>
    <s v="Equilapser SAC"/>
    <s v="Coordinación de documentos"/>
    <s v="Gerencia"/>
    <x v="6"/>
    <s v="Jefe de Adquisiciones"/>
    <x v="5"/>
    <s v="11:46"/>
    <s v="12:00"/>
  </r>
  <r>
    <d v="2021-11-24T00:00:00"/>
    <s v="Elobita Siesquen Nole"/>
    <s v="02746090"/>
    <s v="Persona Natural"/>
    <s v="Coordinación de documentos"/>
    <s v="Gerencia"/>
    <x v="11"/>
    <s v="Jefe de Transporte"/>
    <x v="8"/>
    <s v="12:47"/>
    <s v="12:59"/>
  </r>
  <r>
    <d v="2021-11-25T00:00:00"/>
    <s v="Judith Tagura Fabian"/>
    <s v="43480240"/>
    <s v="EsSalud-Lima"/>
    <s v="Coordinación de documentos"/>
    <s v="Gerencia"/>
    <x v="5"/>
    <s v="Administrador"/>
    <x v="4"/>
    <s v="08:13"/>
    <s v="08:18"/>
  </r>
  <r>
    <d v="2021-11-25T00:00:00"/>
    <s v="Patricia Cruz Flores "/>
    <s v="45069258"/>
    <s v="EsSalud-Lima"/>
    <s v="Coordinación de documentos"/>
    <s v="Gerencia"/>
    <x v="5"/>
    <s v="Administrador"/>
    <x v="4"/>
    <s v="08:13"/>
    <s v="08:18"/>
  </r>
  <r>
    <d v="2021-11-25T00:00:00"/>
    <s v="Jorge Palmer Turza Cahuana"/>
    <s v="04434644"/>
    <s v="MAPFRE"/>
    <s v="Coordinación de documentos"/>
    <s v="Gerencia"/>
    <x v="8"/>
    <s v="Jefe de Programacion"/>
    <x v="6"/>
    <s v="09:34"/>
    <s v="09:44"/>
  </r>
  <r>
    <d v="2021-11-25T00:00:00"/>
    <s v="Enrique Eduardo Otero Negron"/>
    <s v="02642235"/>
    <s v="Global Suplay SAC"/>
    <s v="Coordinación de documentos"/>
    <s v="Gerencia"/>
    <x v="17"/>
    <s v="Jefe Recursos Humanos"/>
    <x v="13"/>
    <s v="09:39"/>
    <s v="10:12"/>
  </r>
  <r>
    <d v="2021-11-25T00:00:00"/>
    <s v="Francisco Valdiviezo Zegarra"/>
    <s v="42505846"/>
    <s v="Persona Natural"/>
    <s v="Coordinación de documentos"/>
    <s v="Gerencia"/>
    <x v="37"/>
    <s v="Colaborador"/>
    <x v="5"/>
    <s v="09:48"/>
    <s v="09:55"/>
  </r>
  <r>
    <d v="2021-11-25T00:00:00"/>
    <s v="Cristhofer Carranza Fernandez"/>
    <s v="40538232"/>
    <s v="Surgicor E.I.R.L"/>
    <s v="Coordinación de documentos"/>
    <s v="Gerencia"/>
    <x v="5"/>
    <s v="Administrador"/>
    <x v="4"/>
    <s v="09:58"/>
    <s v="10:15"/>
  </r>
  <r>
    <d v="2021-11-25T00:00:00"/>
    <s v="Miguel Alarcon Ortiz"/>
    <s v="4387784"/>
    <s v="Surgicor E.I.R.L"/>
    <s v="Coordinación de documentos"/>
    <s v="Gerencia"/>
    <x v="5"/>
    <s v="Administrador"/>
    <x v="4"/>
    <s v="09:58"/>
    <s v="10:15"/>
  </r>
  <r>
    <d v="2021-11-25T00:00:00"/>
    <s v="Carlos Palacios Carlin"/>
    <s v="02610232"/>
    <s v="Persona Natural"/>
    <s v="Coordinación de documentos"/>
    <s v="Gerencia"/>
    <x v="5"/>
    <s v="Administrador"/>
    <x v="4"/>
    <s v="10:01"/>
    <s v="10:08"/>
  </r>
  <r>
    <d v="2021-11-25T00:00:00"/>
    <s v="Elliot Lopez Polo "/>
    <s v="47075622"/>
    <s v="Persona Natural"/>
    <s v="Coordinación de documentos"/>
    <s v="Gerencia"/>
    <x v="38"/>
    <s v="Colaborador"/>
    <x v="5"/>
    <s v="10:29"/>
    <s v="10:42"/>
  </r>
  <r>
    <d v="2021-11-25T00:00:00"/>
    <s v="Rosa Lescano Navarro"/>
    <s v="44724350"/>
    <s v="medic Blecss"/>
    <s v="Coordinación de documentos"/>
    <s v="Gerencia"/>
    <x v="26"/>
    <s v="Colaborador"/>
    <x v="5"/>
    <s v="11:05"/>
    <s v="13:00"/>
  </r>
  <r>
    <d v="2021-11-25T00:00:00"/>
    <s v="Rommy Palacios Nolte "/>
    <s v="46518143"/>
    <s v="J Y R"/>
    <s v="Coordinación de documentos"/>
    <s v="Gerencia"/>
    <x v="8"/>
    <s v="Jefe de Programacion"/>
    <x v="6"/>
    <s v="12:48"/>
    <s v="13:32"/>
  </r>
  <r>
    <d v="2021-11-25T00:00:00"/>
    <s v="Jose Purizaca Carrasco"/>
    <s v="46152532"/>
    <s v="J Y R"/>
    <s v="Coordinación de documentos"/>
    <s v="Gerencia"/>
    <x v="8"/>
    <s v="Jefe de Programacion"/>
    <x v="6"/>
    <s v="12:48"/>
    <s v="13:32"/>
  </r>
  <r>
    <d v="2021-11-26T00:00:00"/>
    <s v="Jhon Flores Paucar"/>
    <s v="10408533"/>
    <s v="EsSalud-Lima"/>
    <s v="Coordinación de documentos"/>
    <s v="Gerencia"/>
    <x v="17"/>
    <s v="Jefe Recursos Humanos"/>
    <x v="13"/>
    <s v="08:45"/>
    <s v="08:55"/>
  </r>
  <r>
    <d v="2021-11-26T00:00:00"/>
    <s v="Urpy Morales  Morales"/>
    <s v="02448679"/>
    <s v="EsSalud-Lima"/>
    <s v="Coordinación de documentos"/>
    <s v="Gerencia"/>
    <x v="17"/>
    <s v="Jefe Recursos Humanos"/>
    <x v="13"/>
    <s v="08:45"/>
    <s v="08:55"/>
  </r>
  <r>
    <d v="2021-11-26T00:00:00"/>
    <s v="Angel Villar Tinoco"/>
    <s v="09449140"/>
    <s v="EsSalud-Lima"/>
    <s v="Coordinación de documentos"/>
    <s v="Gerencia"/>
    <x v="0"/>
    <s v="Jefe  DIHYS"/>
    <x v="0"/>
    <s v="09:49"/>
    <s v="10:00"/>
  </r>
  <r>
    <d v="2021-11-26T00:00:00"/>
    <s v="Fabiola Gil Cipinar"/>
    <s v="41265527"/>
    <s v="MINSA"/>
    <s v="Coordinación de documentos"/>
    <s v="Gerencia"/>
    <x v="39"/>
    <s v="Jefe de Epidemiologia"/>
    <x v="20"/>
    <s v="10:15"/>
    <s v="10:26"/>
  </r>
  <r>
    <d v="2021-11-26T00:00:00"/>
    <s v="Manuel Rodriguez Silva"/>
    <s v="03840065"/>
    <s v="Equilapser SAC"/>
    <s v="Coordinación de documentos"/>
    <s v="Gerencia"/>
    <x v="17"/>
    <s v="Jefe Recursos Humanos"/>
    <x v="13"/>
    <s v="10:26"/>
    <s v="13:05"/>
  </r>
  <r>
    <d v="2021-11-26T00:00:00"/>
    <s v="Judith Tagura Fabian"/>
    <s v="43480246"/>
    <s v="EsSalud-Lima"/>
    <s v="Coordinación de documentos"/>
    <s v="Gerencia"/>
    <x v="5"/>
    <s v="Administrador"/>
    <x v="4"/>
    <s v="12:50"/>
    <s v="13:05"/>
  </r>
  <r>
    <d v="2021-11-26T00:00:00"/>
    <s v="Patricia Cruz Flores "/>
    <s v="45069258"/>
    <s v="EsSalud-Lima"/>
    <s v="Coordinación de documentos"/>
    <s v="Gerencia"/>
    <x v="5"/>
    <s v="Administrador"/>
    <x v="4"/>
    <s v="12:50"/>
    <s v="13:05"/>
  </r>
  <r>
    <d v="2021-11-26T00:00:00"/>
    <s v="Elizabeth Lozano Lozano"/>
    <s v="40715249"/>
    <s v="EsSalud-Lima"/>
    <s v="Coordinación de documentos"/>
    <s v="Gerencia"/>
    <x v="5"/>
    <s v="Administrador"/>
    <x v="4"/>
    <s v="12:50"/>
    <s v="13:02"/>
  </r>
  <r>
    <d v="2021-11-26T00:00:00"/>
    <s v="Cecilia Cortez Gonzales"/>
    <s v="44316276"/>
    <s v="SUNAFIL"/>
    <s v="Coordinación de documentos"/>
    <s v="Gerencia"/>
    <x v="17"/>
    <s v="Jefe Recursos Humanos"/>
    <x v="13"/>
    <s v="15:24"/>
    <s v="15:35"/>
  </r>
  <r>
    <d v="2021-11-29T00:00:00"/>
    <s v="Cordova mondragon rudy"/>
    <s v="02615030"/>
    <s v="persona Natural"/>
    <s v="Coordinación de documentos"/>
    <s v="Gerencia"/>
    <x v="24"/>
    <s v="Jefe de Finanzas"/>
    <x v="17"/>
    <s v="08:25"/>
    <s v="08:33"/>
  </r>
  <r>
    <d v="2021-11-29T00:00:00"/>
    <s v="Jose Abad Neyra"/>
    <s v="45576747"/>
    <s v="CAP Chulucanas - EsSalud"/>
    <s v="Coordinación de documentos"/>
    <s v="Gerencia"/>
    <x v="40"/>
    <s v="Colaborador"/>
    <x v="21"/>
    <s v="08:25"/>
    <s v="08:34"/>
  </r>
  <r>
    <d v="2021-11-29T00:00:00"/>
    <s v="Cordero Goyzueta Gina"/>
    <s v="01335737"/>
    <s v="persona Natural"/>
    <s v="Coordinación de documentos"/>
    <s v="Gerencia"/>
    <x v="21"/>
    <s v="Colaborador"/>
    <x v="16"/>
    <s v="08:45"/>
    <s v="09:00"/>
  </r>
  <r>
    <d v="2021-11-29T00:00:00"/>
    <s v="Jorge Espinoza Zapata"/>
    <s v="03680740"/>
    <s v="persona Natural"/>
    <s v="Coordinación de documentos"/>
    <s v="Gerencia"/>
    <x v="11"/>
    <s v="Jefe de Transporte"/>
    <x v="8"/>
    <s v="09:25"/>
    <s v="09:40"/>
  </r>
  <r>
    <d v="2021-11-29T00:00:00"/>
    <s v="Blanca Garay Mendoza"/>
    <s v="02625622"/>
    <s v="persona Natural"/>
    <s v="Coordinación de documentos"/>
    <s v="Gerencia"/>
    <x v="13"/>
    <s v="Jefe OCP"/>
    <x v="10"/>
    <s v="09:40"/>
    <s v="09:50"/>
  </r>
  <r>
    <d v="2021-11-29T00:00:00"/>
    <s v="Julio C. Farfan Lachira"/>
    <s v="02609207"/>
    <s v="persona Natural"/>
    <s v="Coordinación de documentos"/>
    <s v="Gerencia"/>
    <x v="41"/>
    <s v="Colaborador"/>
    <x v="22"/>
    <s v="10:03"/>
    <s v="10:20"/>
  </r>
  <r>
    <d v="2021-11-29T00:00:00"/>
    <s v="Elena Silva Palomino"/>
    <s v="03689062"/>
    <s v="persona Natural"/>
    <s v="Coordinación de documentos"/>
    <s v="Gerencia"/>
    <x v="11"/>
    <s v="Jefe de Transporte"/>
    <x v="8"/>
    <s v="10:23"/>
    <s v="10:47"/>
  </r>
  <r>
    <d v="2021-11-29T00:00:00"/>
    <s v="Fabiola Benites Anton"/>
    <s v="40475155"/>
    <s v="persona Natural"/>
    <s v="Coordinación de documentos"/>
    <s v="Gerencia"/>
    <x v="11"/>
    <s v="Jefe de Transporte"/>
    <x v="8"/>
    <s v="10:30"/>
    <s v="11:10"/>
  </r>
  <r>
    <d v="2021-11-29T00:00:00"/>
    <s v="Javier Rosales Gallo"/>
    <s v="02758642"/>
    <s v="persona Natural"/>
    <s v="Coordinación de documentos"/>
    <s v="Gerencia"/>
    <x v="11"/>
    <s v="Jefe de Transporte"/>
    <x v="8"/>
    <s v="10:30"/>
    <s v="11:13"/>
  </r>
  <r>
    <d v="2021-11-29T00:00:00"/>
    <s v="Antonio Alban Moran"/>
    <s v="02630041"/>
    <s v="persona Natural"/>
    <s v="Coordinación de documentos"/>
    <s v="Gerencia"/>
    <x v="24"/>
    <s v="Jefe de Finanzas"/>
    <x v="17"/>
    <s v="11:00"/>
    <s v="11:20"/>
  </r>
  <r>
    <d v="2021-11-29T00:00:00"/>
    <s v="Rosa  Calle Berru"/>
    <s v="02850441"/>
    <s v="Asociacion  Discapacitados"/>
    <s v="Coordinación de documentos"/>
    <s v="Gerencia"/>
    <x v="5"/>
    <s v="Administrador"/>
    <x v="4"/>
    <s v="11:55"/>
    <s v="12:30"/>
  </r>
  <r>
    <d v="2021-11-29T00:00:00"/>
    <s v="Cristhian Jara  Rosas"/>
    <s v="03691519"/>
    <s v="Asociacion  Discapacitados"/>
    <s v="Coordinación de documentos"/>
    <s v="Gerencia"/>
    <x v="5"/>
    <s v="Administrador"/>
    <x v="4"/>
    <s v="11:55"/>
    <s v="12:30"/>
  </r>
  <r>
    <d v="2021-11-29T00:00:00"/>
    <s v="Carlos Rufino Sernaque "/>
    <s v="02709953"/>
    <s v="Asociacion  Discapacitados"/>
    <s v="Coordinación de documentos"/>
    <s v="Gerencia"/>
    <x v="5"/>
    <s v="Administrador"/>
    <x v="4"/>
    <s v="11:55"/>
    <s v="12:30"/>
  </r>
  <r>
    <d v="2021-11-29T00:00:00"/>
    <s v="Nancy  Mendoza Ancajima"/>
    <s v="42777040"/>
    <s v="Persona Natural"/>
    <s v="Coordinación de documentos"/>
    <s v="Gerencia"/>
    <x v="14"/>
    <s v="Colaborador"/>
    <x v="11"/>
    <s v="11:55"/>
    <s v="12:25"/>
  </r>
  <r>
    <d v="2021-11-29T00:00:00"/>
    <s v="Karina Ramos Naquiche"/>
    <s v="45075847"/>
    <s v="Persona Natural"/>
    <s v="Coordinación de documentos"/>
    <s v="Gerencia"/>
    <x v="14"/>
    <s v="Colaborador"/>
    <x v="11"/>
    <s v="11:55"/>
    <s v="12:25"/>
  </r>
  <r>
    <d v="2021-11-29T00:00:00"/>
    <s v="Ibeth Niño Yovera "/>
    <s v="43887652"/>
    <s v="Persona Natural"/>
    <s v="Coordinación de documentos"/>
    <s v="Gerencia"/>
    <x v="11"/>
    <s v="Jefe de Transporte"/>
    <x v="8"/>
    <s v="11:55"/>
    <s v="12:52"/>
  </r>
  <r>
    <d v="2021-11-29T00:00:00"/>
    <s v="Luis Mendez Ramos"/>
    <s v="43885600"/>
    <s v="Persona Natural"/>
    <s v="Coordinación de documentos"/>
    <s v="Gerencia"/>
    <x v="0"/>
    <s v="Jefe  DIHYS"/>
    <x v="0"/>
    <s v="16:30"/>
    <s v="17:10"/>
  </r>
  <r>
    <d v="2021-11-29T00:00:00"/>
    <s v="Josué Gonzales  Navarro"/>
    <s v="43111571"/>
    <s v="Persona Natural"/>
    <s v="Coordinación de documentos"/>
    <s v="Gerencia"/>
    <x v="0"/>
    <s v="Jefe  DIHYS"/>
    <x v="0"/>
    <s v="13:30"/>
    <s v="17:10"/>
  </r>
  <r>
    <d v="2021-11-29T00:00:00"/>
    <s v="Sandra Abarca Zuñiga"/>
    <s v="29295343"/>
    <s v="MINSA"/>
    <s v="Coordinación de documentos"/>
    <s v="Gerencia"/>
    <x v="7"/>
    <s v="Gerente"/>
    <x v="1"/>
    <s v="17:05"/>
    <s v="18:21"/>
  </r>
  <r>
    <d v="2021-11-29T00:00:00"/>
    <s v="Benites Villafane Carlos Manuel"/>
    <s v="15842217"/>
    <s v="MINSA"/>
    <s v="Coordinación de documentos"/>
    <s v="Gerencia"/>
    <x v="7"/>
    <s v="Gerente"/>
    <x v="1"/>
    <s v="17:05"/>
    <s v="18:21"/>
  </r>
  <r>
    <d v="2021-11-29T00:00:00"/>
    <s v="Ana Vera  Vargas"/>
    <s v="1034379"/>
    <s v="MINSA"/>
    <s v="Coordinación de documentos"/>
    <s v="Gerencia"/>
    <x v="7"/>
    <s v="Gerente"/>
    <x v="1"/>
    <s v="17:05"/>
    <s v="18:21"/>
  </r>
  <r>
    <d v="2021-11-30T00:00:00"/>
    <s v="Jelia Anton Montalban"/>
    <s v="74028751"/>
    <s v="Persona Natural"/>
    <s v="Coordinación de documentos"/>
    <s v="Gerencia"/>
    <x v="4"/>
    <s v="Colaborador"/>
    <x v="3"/>
    <s v="08:10"/>
    <s v="08:25"/>
  </r>
  <r>
    <d v="2021-11-30T00:00:00"/>
    <s v="Humberto Urbina Villarreyes"/>
    <n v="48098865"/>
    <s v="Persona Natural"/>
    <s v="Coordinación de documentos"/>
    <s v="Gerencia"/>
    <x v="8"/>
    <s v="Jefe de Programacion"/>
    <x v="6"/>
    <d v="1899-12-30T08:58:00"/>
    <d v="1899-12-30T09:05:00"/>
  </r>
  <r>
    <d v="2021-11-30T00:00:00"/>
    <s v="Jorge David Martinez  Ramirez"/>
    <s v="41406261"/>
    <s v="Persona Natural"/>
    <s v="Coordinación de documentos"/>
    <s v="Gerencia"/>
    <x v="8"/>
    <s v="Jefe de Programacion"/>
    <x v="6"/>
    <d v="1899-12-30T09:05:00"/>
    <d v="1899-12-30T09:27:00"/>
  </r>
  <r>
    <d v="2021-11-30T00:00:00"/>
    <s v="Rosa Maria del Pino Arroyo"/>
    <s v="46384163"/>
    <s v="Persona Natural"/>
    <s v="Coordinación de documentos"/>
    <s v="Gerencia"/>
    <x v="8"/>
    <s v="Jefe de Programacion"/>
    <x v="6"/>
    <d v="1899-12-30T09:15:00"/>
    <d v="1899-12-30T09:40:00"/>
  </r>
  <r>
    <d v="2021-11-30T00:00:00"/>
    <s v="Angelina Cuba Carbajal"/>
    <s v="72373996"/>
    <s v="Persona Natural"/>
    <s v="Coordinación de documentos"/>
    <s v="Gerencia"/>
    <x v="24"/>
    <s v="Jefe de Finanzas"/>
    <x v="17"/>
    <d v="1899-12-30T09:43:00"/>
    <d v="1899-12-30T09:50:00"/>
  </r>
  <r>
    <d v="2021-11-30T00:00:00"/>
    <s v="Erasmo Aguilera Ulloa"/>
    <s v="03641615"/>
    <s v="EPS _ GRAU"/>
    <s v="Coordinación de documentos"/>
    <s v="Gerencia"/>
    <x v="2"/>
    <s v="Colaborador"/>
    <x v="2"/>
    <d v="1899-12-30T09:55:00"/>
    <d v="1899-12-30T10:05:00"/>
  </r>
  <r>
    <d v="2021-11-30T00:00:00"/>
    <s v="Marisol Romero Ruis"/>
    <s v="42427586"/>
    <s v="Persona Natural"/>
    <s v="Coordinación de documentos"/>
    <s v="Gerencia"/>
    <x v="4"/>
    <s v="Colaborador"/>
    <x v="3"/>
    <d v="1899-12-30T09:58:00"/>
    <d v="1899-12-30T11:25:00"/>
  </r>
  <r>
    <d v="2021-11-30T00:00:00"/>
    <s v="Socorro Selene Juarez Guitierrez"/>
    <s v="75097951"/>
    <s v="Persona Natural"/>
    <s v="Coordinación de documentos"/>
    <s v="Gerencia"/>
    <x v="8"/>
    <s v="Jefe de Programacion"/>
    <x v="6"/>
    <d v="1899-12-30T09:58:00"/>
    <d v="1899-12-30T10:30:00"/>
  </r>
  <r>
    <d v="2021-11-30T00:00:00"/>
    <s v="Julio herrera Almedia"/>
    <n v="6037681"/>
    <s v="ONPE LIMA"/>
    <s v="Coordinación de documentos"/>
    <s v="Gerencia"/>
    <x v="17"/>
    <s v="Jefe Recursos Humanos"/>
    <x v="13"/>
    <d v="1899-12-30T10:08:00"/>
    <d v="1899-12-30T10:30:00"/>
  </r>
  <r>
    <d v="2021-11-30T00:00:00"/>
    <s v="Corina Sosa Madrid"/>
    <s v="02692434"/>
    <s v="Persona Natural"/>
    <s v="Coordinación de documentos"/>
    <s v="Gerencia"/>
    <x v="4"/>
    <s v="Colaborador"/>
    <x v="3"/>
    <d v="1899-12-30T10:28:00"/>
    <d v="1899-12-30T11:07:00"/>
  </r>
  <r>
    <d v="2021-11-30T00:00:00"/>
    <s v="Urbano Pacheco Milla"/>
    <s v="02723414"/>
    <s v="Persona Natural"/>
    <s v="Coordinación de documentos"/>
    <s v="Gerencia"/>
    <x v="24"/>
    <s v="Jefe de Finanzas"/>
    <x v="17"/>
    <d v="1899-12-30T10:35:00"/>
    <d v="1899-12-30T10:55:00"/>
  </r>
  <r>
    <d v="2021-11-30T00:00:00"/>
    <s v="Lisbeth Yulissa Valinte Ludeña"/>
    <s v="47498146"/>
    <s v="Persona Natural"/>
    <s v="Coordinación de documentos"/>
    <s v="Gerencia"/>
    <x v="24"/>
    <s v="Jefe de Finanzas"/>
    <x v="17"/>
    <d v="1899-12-30T10:35:00"/>
    <d v="1899-12-30T10:45:00"/>
  </r>
  <r>
    <d v="2021-11-30T00:00:00"/>
    <s v="Andres Caceda Marquez"/>
    <s v="17901327"/>
    <s v="Persona Natural"/>
    <s v="Coordinación de documentos"/>
    <s v="Gerencia"/>
    <x v="8"/>
    <s v="Jefe de Programacion"/>
    <x v="6"/>
    <d v="1899-12-30T10:43:00"/>
    <d v="1899-12-30T11:05:00"/>
  </r>
  <r>
    <d v="2021-11-30T00:00:00"/>
    <s v="Noe Purizaca Sojo"/>
    <s v="43397685"/>
    <s v="Persona Natural"/>
    <s v="Coordinación de documentos"/>
    <s v="Gerencia"/>
    <x v="15"/>
    <s v="Colaborador"/>
    <x v="23"/>
    <d v="1899-12-30T10:55:00"/>
    <d v="1899-12-30T11:10:00"/>
  </r>
  <r>
    <d v="2021-11-30T00:00:00"/>
    <s v="Guisela del Rosario Cordova Ramos"/>
    <s v="47857137"/>
    <s v="Persona Natural"/>
    <s v="Coordinación de documentos"/>
    <s v="Gerencia"/>
    <x v="24"/>
    <s v="Jefe de Finanzas"/>
    <x v="17"/>
    <d v="1899-12-30T11:00:00"/>
    <d v="1899-12-30T11:08:00"/>
  </r>
  <r>
    <d v="2021-11-30T00:00:00"/>
    <s v="Julio James Cueva Gomez"/>
    <s v="47341527"/>
    <s v="Persona Natural"/>
    <s v="Coordinación de documentos"/>
    <s v="Gerencia"/>
    <x v="15"/>
    <s v="Colaborador"/>
    <x v="23"/>
    <d v="1899-12-30T11:15:00"/>
    <d v="1899-12-30T11:26:00"/>
  </r>
  <r>
    <d v="2021-11-30T00:00:00"/>
    <s v="Francisca Perleche Arbulu"/>
    <s v="16718593"/>
    <s v="Persona Natural"/>
    <s v="Coordinación de documentos"/>
    <s v="Gerencia"/>
    <x v="15"/>
    <s v="Colaborador"/>
    <x v="23"/>
    <d v="1899-12-30T11:30:00"/>
    <d v="1899-12-30T11:40:00"/>
  </r>
  <r>
    <d v="2021-11-30T00:00:00"/>
    <s v="Marcial Bolanguer Adrianzen "/>
    <s v="09863527"/>
    <s v="Persona Natural"/>
    <s v="Coordinación de documentos"/>
    <s v="Gerencia"/>
    <x v="6"/>
    <s v="Jefe de Adquisiciones"/>
    <x v="5"/>
    <d v="1899-12-30T11:30:00"/>
    <d v="1899-12-30T11:59:00"/>
  </r>
  <r>
    <d v="2021-11-30T00:00:00"/>
    <s v="Mercedes Carolina Landa Garcia"/>
    <s v="42936035"/>
    <s v="Resonorte EIRL"/>
    <s v="Coordinación de documentos"/>
    <s v="Gerencia"/>
    <x v="27"/>
    <s v="Colaborador"/>
    <x v="6"/>
    <d v="1899-12-30T11:38:00"/>
    <d v="1899-12-30T11:47:00"/>
  </r>
  <r>
    <d v="2021-11-30T00:00:00"/>
    <s v="Daniela Rojas Ramos"/>
    <s v="72328240"/>
    <s v="Persona Natural"/>
    <s v="Coordinación de documentos"/>
    <s v="Gerencia"/>
    <x v="15"/>
    <s v="Colaborador"/>
    <x v="23"/>
    <d v="1899-12-30T11:38:00"/>
    <d v="1899-12-30T11:58:00"/>
  </r>
  <r>
    <d v="2021-11-30T00:00:00"/>
    <s v="Edinson Omar Abad Garcia"/>
    <s v="41312151"/>
    <s v="Persona Natural"/>
    <s v="Coordinación de documentos"/>
    <s v="Gerencia"/>
    <x v="24"/>
    <s v="Jefe de Finanzas"/>
    <x v="17"/>
    <d v="1899-12-30T11:45:00"/>
    <d v="1899-12-30T12:00:00"/>
  </r>
  <r>
    <d v="2021-11-30T00:00:00"/>
    <s v="Fabiola Rabanal Alva de Robledo"/>
    <s v="26608794"/>
    <s v="Persona Natural"/>
    <s v="Coordinación de documentos"/>
    <s v="Gerencia"/>
    <x v="24"/>
    <s v="Jefe de Finanzas"/>
    <x v="17"/>
    <d v="1899-12-30T11:55:00"/>
    <d v="1899-12-30T12:18:00"/>
  </r>
  <r>
    <d v="2021-11-30T00:00:00"/>
    <s v="Francisca arrunategui Farfan"/>
    <s v="40300909"/>
    <s v="Persona Natural"/>
    <s v="Coordinación de documentos"/>
    <s v="Gerencia"/>
    <x v="13"/>
    <s v="Jefe OCP"/>
    <x v="10"/>
    <d v="1899-12-30T12:05:00"/>
    <d v="1899-12-30T12:25:00"/>
  </r>
  <r>
    <d v="2021-11-30T00:00:00"/>
    <s v="Edinson Luna Contreras"/>
    <s v="42673215"/>
    <s v="Persona Natural"/>
    <s v="Coordinación de documentos"/>
    <s v="Gerencia"/>
    <x v="27"/>
    <s v="Colaborador"/>
    <x v="6"/>
    <d v="1899-12-30T12:05:00"/>
    <d v="1899-12-30T12:18:00"/>
  </r>
  <r>
    <d v="2021-11-30T00:00:00"/>
    <s v="Patricia Alvardao Saavedra"/>
    <s v="41108386"/>
    <s v="Persona Natural"/>
    <s v="Coordinación de documentos"/>
    <s v="Gerencia"/>
    <x v="4"/>
    <s v="Colaborador"/>
    <x v="3"/>
    <d v="1899-12-30T12:35:00"/>
    <d v="1899-12-30T12:45:00"/>
  </r>
  <r>
    <d v="2021-11-30T00:00:00"/>
    <s v="Rommy Palacios Nolte "/>
    <s v="43518143"/>
    <s v="Persona Natural"/>
    <s v="Coordinación de documentos"/>
    <s v="Gerencia"/>
    <x v="6"/>
    <s v="Jefe de Adquisiciones"/>
    <x v="5"/>
    <d v="1899-12-30T12:57:00"/>
    <d v="1899-12-30T13:15:00"/>
  </r>
  <r>
    <d v="2021-11-30T00:00:00"/>
    <s v="Gerardo merino Campos"/>
    <s v="45236877"/>
    <s v="Persona Natural"/>
    <s v="Coordinación de documentos"/>
    <s v="Gerencia"/>
    <x v="3"/>
    <s v="Colaborador"/>
    <x v="2"/>
    <d v="1899-12-30T14:30:00"/>
    <d v="1899-12-30T14:45:00"/>
  </r>
  <r>
    <d v="2021-11-30T00:00:00"/>
    <s v="Francisca Herreros Cruz"/>
    <n v="3835648"/>
    <s v="Enfermera"/>
    <s v="Coordinación de documentos"/>
    <s v="Gerencia"/>
    <x v="7"/>
    <s v="Gerente"/>
    <x v="1"/>
    <d v="1899-12-30T16:30:00"/>
    <d v="1899-12-30T16:55:00"/>
  </r>
  <r>
    <d v="2021-11-30T00:00:00"/>
    <s v="Juana Aeranda Sanchez"/>
    <s v="18005871"/>
    <s v="Enfermera"/>
    <s v="Coordinación de documentos"/>
    <s v="Gerencia"/>
    <x v="7"/>
    <s v="Gerente"/>
    <x v="1"/>
    <d v="1899-12-30T17:43:00"/>
    <d v="1899-12-30T18:02:00"/>
  </r>
  <r>
    <d v="2021-11-30T00:00:00"/>
    <s v="Enda Leon Roque"/>
    <s v="02792513"/>
    <s v="Enfermera"/>
    <s v="Coordinación de documentos"/>
    <s v="Gerencia"/>
    <x v="7"/>
    <s v="Gerente"/>
    <x v="1"/>
    <d v="1899-12-30T18:39:00"/>
    <d v="1899-12-30T18:55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5357EB-BC82-41D2-A38B-43D0D82E1BB8}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O7:O32" firstHeaderRow="1" firstDataRow="1" firstDataCol="1"/>
  <pivotFields count="11">
    <pivotField numFmtId="15" showAll="0"/>
    <pivotField showAll="0"/>
    <pivotField showAll="0"/>
    <pivotField showAll="0"/>
    <pivotField showAll="0"/>
    <pivotField showAll="0"/>
    <pivotField showAll="0">
      <items count="43">
        <item x="10"/>
        <item x="17"/>
        <item x="41"/>
        <item x="9"/>
        <item x="38"/>
        <item x="14"/>
        <item x="29"/>
        <item x="25"/>
        <item x="22"/>
        <item x="12"/>
        <item x="7"/>
        <item x="16"/>
        <item x="20"/>
        <item x="18"/>
        <item x="4"/>
        <item x="39"/>
        <item x="30"/>
        <item x="15"/>
        <item x="5"/>
        <item x="3"/>
        <item x="32"/>
        <item x="0"/>
        <item x="2"/>
        <item x="40"/>
        <item x="34"/>
        <item x="35"/>
        <item x="36"/>
        <item x="19"/>
        <item x="1"/>
        <item x="8"/>
        <item x="6"/>
        <item x="37"/>
        <item x="33"/>
        <item x="31"/>
        <item x="21"/>
        <item x="24"/>
        <item x="11"/>
        <item x="28"/>
        <item x="27"/>
        <item x="26"/>
        <item x="23"/>
        <item x="13"/>
        <item t="default"/>
      </items>
    </pivotField>
    <pivotField showAll="0"/>
    <pivotField axis="axisRow" showAll="0">
      <items count="25">
        <item x="4"/>
        <item x="5"/>
        <item x="16"/>
        <item x="12"/>
        <item x="18"/>
        <item x="2"/>
        <item x="22"/>
        <item x="3"/>
        <item x="20"/>
        <item x="17"/>
        <item x="1"/>
        <item x="9"/>
        <item x="0"/>
        <item x="23"/>
        <item x="10"/>
        <item x="11"/>
        <item x="6"/>
        <item x="7"/>
        <item x="13"/>
        <item x="21"/>
        <item x="19"/>
        <item x="14"/>
        <item x="15"/>
        <item x="8"/>
        <item t="default"/>
      </items>
    </pivotField>
    <pivotField showAll="0"/>
    <pivotField showAll="0"/>
  </pivotFields>
  <rowFields count="1">
    <field x="8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5"/>
  <sheetViews>
    <sheetView tabSelected="1" zoomScaleNormal="100" zoomScalePageLayoutView="87" workbookViewId="0">
      <selection activeCell="B1" sqref="B1:L291"/>
    </sheetView>
  </sheetViews>
  <sheetFormatPr baseColWidth="10" defaultRowHeight="15" x14ac:dyDescent="0.25"/>
  <cols>
    <col min="1" max="1" width="27.42578125" customWidth="1"/>
    <col min="2" max="2" width="13.85546875" style="53" customWidth="1"/>
    <col min="3" max="3" width="36" style="4" customWidth="1"/>
    <col min="4" max="4" width="19.42578125" style="80" customWidth="1"/>
    <col min="5" max="5" width="34.7109375" style="16" bestFit="1" customWidth="1"/>
    <col min="6" max="6" width="34.5703125" customWidth="1"/>
    <col min="7" max="7" width="15.140625" customWidth="1"/>
    <col min="8" max="8" width="30.7109375" customWidth="1"/>
    <col min="9" max="9" width="26.5703125" customWidth="1"/>
    <col min="10" max="10" width="38.42578125" style="16" bestFit="1" customWidth="1"/>
    <col min="11" max="11" width="16.140625" style="62" bestFit="1" customWidth="1"/>
    <col min="12" max="12" width="15.28515625" style="62" bestFit="1" customWidth="1"/>
    <col min="13" max="14" width="11.42578125" customWidth="1"/>
    <col min="15" max="15" width="36.28515625" customWidth="1"/>
    <col min="16" max="16" width="30" bestFit="1" customWidth="1"/>
    <col min="18" max="18" width="33.42578125" customWidth="1"/>
    <col min="21" max="21" width="36.28515625" bestFit="1" customWidth="1"/>
  </cols>
  <sheetData>
    <row r="1" spans="1:21" x14ac:dyDescent="0.25">
      <c r="B1" s="52">
        <f>SUM(H4)</f>
        <v>0</v>
      </c>
      <c r="C1" s="1"/>
      <c r="D1" s="73"/>
      <c r="E1" s="13"/>
      <c r="F1" s="1"/>
      <c r="G1" s="1"/>
      <c r="H1" s="1"/>
      <c r="I1" s="1"/>
      <c r="J1" s="13"/>
      <c r="K1" s="61"/>
      <c r="L1" s="61"/>
    </row>
    <row r="2" spans="1:21" ht="18" x14ac:dyDescent="0.25">
      <c r="B2" s="50" t="s">
        <v>10</v>
      </c>
      <c r="C2" s="50"/>
      <c r="D2" s="74"/>
      <c r="E2" s="50"/>
      <c r="F2" s="50"/>
      <c r="G2" s="50"/>
      <c r="H2" s="50"/>
      <c r="I2" s="50"/>
      <c r="J2" s="50"/>
      <c r="K2" s="60"/>
      <c r="L2" s="60"/>
    </row>
    <row r="3" spans="1:21" x14ac:dyDescent="0.25">
      <c r="D3" s="75"/>
      <c r="E3" s="14"/>
      <c r="F3" s="2"/>
    </row>
    <row r="4" spans="1:21" x14ac:dyDescent="0.25">
      <c r="D4" s="75"/>
      <c r="E4" s="14"/>
      <c r="F4" s="2"/>
    </row>
    <row r="5" spans="1:21" x14ac:dyDescent="0.25">
      <c r="D5" s="75"/>
      <c r="E5" s="14"/>
      <c r="F5" s="2"/>
    </row>
    <row r="6" spans="1:21" x14ac:dyDescent="0.25">
      <c r="A6" s="17"/>
      <c r="B6" s="51" t="s">
        <v>829</v>
      </c>
      <c r="C6" s="51"/>
      <c r="D6" s="76"/>
      <c r="E6" s="19"/>
      <c r="F6" s="18"/>
      <c r="G6" s="20"/>
      <c r="H6" s="20"/>
      <c r="I6" s="20"/>
      <c r="J6" s="21"/>
      <c r="K6" s="63"/>
      <c r="L6" s="63"/>
    </row>
    <row r="7" spans="1:21" ht="45" x14ac:dyDescent="0.25">
      <c r="A7" s="17" t="s">
        <v>846</v>
      </c>
      <c r="B7" s="54" t="s">
        <v>0</v>
      </c>
      <c r="C7" s="23" t="s">
        <v>835</v>
      </c>
      <c r="D7" s="77" t="s">
        <v>1</v>
      </c>
      <c r="E7" s="23" t="s">
        <v>2</v>
      </c>
      <c r="F7" s="22" t="s">
        <v>3</v>
      </c>
      <c r="G7" s="24" t="s">
        <v>4</v>
      </c>
      <c r="H7" s="46" t="s">
        <v>5</v>
      </c>
      <c r="I7" s="46" t="s">
        <v>6</v>
      </c>
      <c r="J7" s="46" t="s">
        <v>7</v>
      </c>
      <c r="K7" s="64" t="s">
        <v>8</v>
      </c>
      <c r="L7" s="64" t="s">
        <v>9</v>
      </c>
      <c r="M7" s="72" t="s">
        <v>925</v>
      </c>
      <c r="O7" s="47" t="s">
        <v>862</v>
      </c>
    </row>
    <row r="8" spans="1:21" ht="26.25" customHeight="1" x14ac:dyDescent="0.25">
      <c r="A8" s="17"/>
      <c r="B8" s="55">
        <v>44502</v>
      </c>
      <c r="C8" s="26" t="s">
        <v>849</v>
      </c>
      <c r="D8" s="27" t="s">
        <v>152</v>
      </c>
      <c r="E8" s="27" t="s">
        <v>208</v>
      </c>
      <c r="F8" s="28" t="s">
        <v>207</v>
      </c>
      <c r="G8" s="27" t="s">
        <v>11</v>
      </c>
      <c r="H8" s="26" t="s">
        <v>210</v>
      </c>
      <c r="I8" s="27" t="s">
        <v>840</v>
      </c>
      <c r="J8" s="27" t="s">
        <v>209</v>
      </c>
      <c r="K8" s="65" t="s">
        <v>185</v>
      </c>
      <c r="L8" s="65" t="s">
        <v>186</v>
      </c>
      <c r="M8">
        <f>LEN(D8)</f>
        <v>8</v>
      </c>
      <c r="O8" s="4" t="s">
        <v>72</v>
      </c>
      <c r="P8" s="48" t="s">
        <v>874</v>
      </c>
      <c r="Q8" s="48"/>
      <c r="R8" s="48" t="s">
        <v>901</v>
      </c>
      <c r="U8" t="s">
        <v>908</v>
      </c>
    </row>
    <row r="9" spans="1:21" ht="26.25" customHeight="1" x14ac:dyDescent="0.25">
      <c r="A9" s="17"/>
      <c r="B9" s="56">
        <v>44502</v>
      </c>
      <c r="C9" s="26" t="s">
        <v>214</v>
      </c>
      <c r="D9" s="27" t="s">
        <v>187</v>
      </c>
      <c r="E9" s="27" t="s">
        <v>208</v>
      </c>
      <c r="F9" s="28" t="s">
        <v>207</v>
      </c>
      <c r="G9" s="27" t="s">
        <v>11</v>
      </c>
      <c r="H9" s="26" t="s">
        <v>279</v>
      </c>
      <c r="I9" s="27" t="s">
        <v>87</v>
      </c>
      <c r="J9" s="27" t="s">
        <v>11</v>
      </c>
      <c r="K9" s="65" t="s">
        <v>47</v>
      </c>
      <c r="L9" s="65" t="s">
        <v>188</v>
      </c>
      <c r="M9">
        <f t="shared" ref="M9:M72" si="0">LEN(D9)</f>
        <v>8</v>
      </c>
      <c r="O9" s="4" t="s">
        <v>49</v>
      </c>
      <c r="P9" s="48" t="s">
        <v>894</v>
      </c>
      <c r="Q9" s="48"/>
      <c r="R9" s="48" t="s">
        <v>901</v>
      </c>
      <c r="U9" t="s">
        <v>49</v>
      </c>
    </row>
    <row r="10" spans="1:21" ht="26.25" customHeight="1" x14ac:dyDescent="0.25">
      <c r="A10" s="17"/>
      <c r="B10" s="56">
        <v>44502</v>
      </c>
      <c r="C10" s="29" t="s">
        <v>215</v>
      </c>
      <c r="D10" s="27" t="s">
        <v>189</v>
      </c>
      <c r="E10" s="27" t="s">
        <v>208</v>
      </c>
      <c r="F10" s="28" t="s">
        <v>207</v>
      </c>
      <c r="G10" s="27" t="s">
        <v>11</v>
      </c>
      <c r="H10" s="26" t="s">
        <v>861</v>
      </c>
      <c r="I10" s="27" t="s">
        <v>65</v>
      </c>
      <c r="J10" s="27" t="s">
        <v>54</v>
      </c>
      <c r="K10" s="65" t="s">
        <v>190</v>
      </c>
      <c r="L10" s="65" t="s">
        <v>191</v>
      </c>
      <c r="M10">
        <f t="shared" si="0"/>
        <v>8</v>
      </c>
      <c r="O10" s="4" t="s">
        <v>77</v>
      </c>
      <c r="P10" s="48" t="s">
        <v>891</v>
      </c>
      <c r="Q10" s="48"/>
      <c r="R10" s="48" t="s">
        <v>49</v>
      </c>
      <c r="U10" t="s">
        <v>924</v>
      </c>
    </row>
    <row r="11" spans="1:21" ht="26.25" customHeight="1" x14ac:dyDescent="0.25">
      <c r="A11" s="17"/>
      <c r="B11" s="56">
        <v>44502</v>
      </c>
      <c r="C11" s="26" t="s">
        <v>216</v>
      </c>
      <c r="D11" s="27" t="s">
        <v>192</v>
      </c>
      <c r="E11" s="27" t="s">
        <v>208</v>
      </c>
      <c r="F11" s="28" t="s">
        <v>207</v>
      </c>
      <c r="G11" s="27" t="s">
        <v>11</v>
      </c>
      <c r="H11" s="26" t="s">
        <v>213</v>
      </c>
      <c r="I11" s="27" t="s">
        <v>65</v>
      </c>
      <c r="J11" s="27" t="s">
        <v>54</v>
      </c>
      <c r="K11" s="65" t="s">
        <v>82</v>
      </c>
      <c r="L11" s="65" t="s">
        <v>48</v>
      </c>
      <c r="M11">
        <f t="shared" si="0"/>
        <v>8</v>
      </c>
      <c r="O11" s="4" t="s">
        <v>259</v>
      </c>
      <c r="P11" s="48" t="s">
        <v>897</v>
      </c>
      <c r="Q11" s="48"/>
      <c r="R11" s="48" t="s">
        <v>49</v>
      </c>
      <c r="U11" t="s">
        <v>452</v>
      </c>
    </row>
    <row r="12" spans="1:21" ht="26.25" customHeight="1" x14ac:dyDescent="0.25">
      <c r="A12" s="17"/>
      <c r="B12" s="56">
        <v>44502</v>
      </c>
      <c r="C12" s="30" t="s">
        <v>217</v>
      </c>
      <c r="D12" s="27" t="s">
        <v>193</v>
      </c>
      <c r="E12" s="27" t="s">
        <v>208</v>
      </c>
      <c r="F12" s="28" t="s">
        <v>207</v>
      </c>
      <c r="G12" s="27" t="s">
        <v>11</v>
      </c>
      <c r="H12" s="26" t="s">
        <v>213</v>
      </c>
      <c r="I12" s="27" t="s">
        <v>65</v>
      </c>
      <c r="J12" s="27" t="s">
        <v>54</v>
      </c>
      <c r="K12" s="65" t="s">
        <v>19</v>
      </c>
      <c r="L12" s="65" t="s">
        <v>21</v>
      </c>
      <c r="M12">
        <f t="shared" si="0"/>
        <v>8</v>
      </c>
      <c r="O12" s="4" t="s">
        <v>452</v>
      </c>
      <c r="P12" s="48" t="s">
        <v>880</v>
      </c>
      <c r="Q12" s="48"/>
      <c r="R12" s="48" t="s">
        <v>49</v>
      </c>
      <c r="U12" t="s">
        <v>54</v>
      </c>
    </row>
    <row r="13" spans="1:21" ht="26.25" customHeight="1" x14ac:dyDescent="0.25">
      <c r="A13" s="17"/>
      <c r="B13" s="55">
        <v>44503</v>
      </c>
      <c r="C13" s="26" t="s">
        <v>218</v>
      </c>
      <c r="D13" s="27" t="s">
        <v>166</v>
      </c>
      <c r="E13" s="27" t="s">
        <v>208</v>
      </c>
      <c r="F13" s="28" t="s">
        <v>207</v>
      </c>
      <c r="G13" s="27" t="s">
        <v>11</v>
      </c>
      <c r="H13" s="26" t="s">
        <v>211</v>
      </c>
      <c r="I13" s="28" t="s">
        <v>65</v>
      </c>
      <c r="J13" s="27" t="s">
        <v>842</v>
      </c>
      <c r="K13" s="65" t="s">
        <v>113</v>
      </c>
      <c r="L13" s="65" t="s">
        <v>36</v>
      </c>
      <c r="M13">
        <f t="shared" si="0"/>
        <v>8</v>
      </c>
      <c r="O13" s="4" t="s">
        <v>54</v>
      </c>
      <c r="P13" s="48" t="s">
        <v>882</v>
      </c>
      <c r="Q13" s="48"/>
      <c r="R13" s="48" t="s">
        <v>903</v>
      </c>
      <c r="U13" t="s">
        <v>751</v>
      </c>
    </row>
    <row r="14" spans="1:21" ht="26.25" customHeight="1" x14ac:dyDescent="0.25">
      <c r="A14" s="17"/>
      <c r="B14" s="56">
        <v>44503</v>
      </c>
      <c r="C14" s="26" t="s">
        <v>219</v>
      </c>
      <c r="D14" s="27" t="s">
        <v>194</v>
      </c>
      <c r="E14" s="27" t="s">
        <v>208</v>
      </c>
      <c r="F14" s="28" t="s">
        <v>207</v>
      </c>
      <c r="G14" s="27" t="s">
        <v>11</v>
      </c>
      <c r="H14" s="26" t="s">
        <v>76</v>
      </c>
      <c r="I14" s="27" t="s">
        <v>55</v>
      </c>
      <c r="J14" s="27" t="s">
        <v>72</v>
      </c>
      <c r="K14" s="65" t="s">
        <v>29</v>
      </c>
      <c r="L14" s="66" t="s">
        <v>442</v>
      </c>
      <c r="M14">
        <f t="shared" si="0"/>
        <v>8</v>
      </c>
      <c r="O14" s="4" t="s">
        <v>751</v>
      </c>
      <c r="P14" s="48" t="s">
        <v>896</v>
      </c>
      <c r="Q14" s="48"/>
      <c r="R14" s="48" t="s">
        <v>54</v>
      </c>
      <c r="U14" t="s">
        <v>923</v>
      </c>
    </row>
    <row r="15" spans="1:21" ht="27.75" customHeight="1" x14ac:dyDescent="0.25">
      <c r="A15" s="17"/>
      <c r="B15" s="56">
        <v>44503</v>
      </c>
      <c r="C15" s="26" t="s">
        <v>220</v>
      </c>
      <c r="D15" s="27" t="s">
        <v>195</v>
      </c>
      <c r="E15" s="27" t="s">
        <v>208</v>
      </c>
      <c r="F15" s="28" t="s">
        <v>207</v>
      </c>
      <c r="G15" s="27" t="s">
        <v>11</v>
      </c>
      <c r="H15" s="26" t="s">
        <v>211</v>
      </c>
      <c r="I15" s="27" t="s">
        <v>65</v>
      </c>
      <c r="J15" s="27" t="s">
        <v>842</v>
      </c>
      <c r="K15" s="65" t="s">
        <v>36</v>
      </c>
      <c r="L15" s="65" t="s">
        <v>37</v>
      </c>
      <c r="M15">
        <f t="shared" si="0"/>
        <v>8</v>
      </c>
      <c r="O15" s="4" t="s">
        <v>842</v>
      </c>
      <c r="P15" s="48" t="s">
        <v>872</v>
      </c>
      <c r="Q15" s="48"/>
      <c r="R15" s="48" t="s">
        <v>46</v>
      </c>
      <c r="U15" t="s">
        <v>910</v>
      </c>
    </row>
    <row r="16" spans="1:21" ht="27.75" customHeight="1" x14ac:dyDescent="0.25">
      <c r="A16" s="17"/>
      <c r="B16" s="56">
        <v>44503</v>
      </c>
      <c r="C16" s="26" t="s">
        <v>221</v>
      </c>
      <c r="D16" s="27" t="s">
        <v>196</v>
      </c>
      <c r="E16" s="27" t="s">
        <v>208</v>
      </c>
      <c r="F16" s="28" t="s">
        <v>207</v>
      </c>
      <c r="G16" s="27" t="s">
        <v>11</v>
      </c>
      <c r="H16" s="26" t="s">
        <v>211</v>
      </c>
      <c r="I16" s="27" t="s">
        <v>65</v>
      </c>
      <c r="J16" s="27" t="s">
        <v>842</v>
      </c>
      <c r="K16" s="65" t="s">
        <v>37</v>
      </c>
      <c r="L16" s="65" t="s">
        <v>38</v>
      </c>
      <c r="M16">
        <f t="shared" si="0"/>
        <v>8</v>
      </c>
      <c r="O16" s="4" t="s">
        <v>735</v>
      </c>
      <c r="P16" s="48" t="s">
        <v>290</v>
      </c>
      <c r="Q16" s="48"/>
      <c r="R16" s="48" t="s">
        <v>11</v>
      </c>
      <c r="U16" t="s">
        <v>46</v>
      </c>
    </row>
    <row r="17" spans="1:21" ht="27.75" customHeight="1" x14ac:dyDescent="0.25">
      <c r="A17" s="17"/>
      <c r="B17" s="56">
        <v>44503</v>
      </c>
      <c r="C17" s="26" t="s">
        <v>100</v>
      </c>
      <c r="D17" s="27" t="s">
        <v>42</v>
      </c>
      <c r="E17" s="27" t="s">
        <v>197</v>
      </c>
      <c r="F17" s="28" t="s">
        <v>207</v>
      </c>
      <c r="G17" s="27" t="s">
        <v>11</v>
      </c>
      <c r="H17" s="26" t="s">
        <v>13</v>
      </c>
      <c r="I17" s="27" t="s">
        <v>66</v>
      </c>
      <c r="J17" s="27" t="s">
        <v>49</v>
      </c>
      <c r="K17" s="65" t="s">
        <v>17</v>
      </c>
      <c r="L17" s="65" t="s">
        <v>39</v>
      </c>
      <c r="M17">
        <f t="shared" si="0"/>
        <v>8</v>
      </c>
      <c r="O17" s="4" t="s">
        <v>46</v>
      </c>
      <c r="P17" s="48" t="s">
        <v>886</v>
      </c>
      <c r="Q17" s="48"/>
      <c r="R17" s="48" t="s">
        <v>696</v>
      </c>
      <c r="U17" t="s">
        <v>11</v>
      </c>
    </row>
    <row r="18" spans="1:21" ht="27.75" customHeight="1" x14ac:dyDescent="0.25">
      <c r="A18" s="17"/>
      <c r="B18" s="56">
        <v>44503</v>
      </c>
      <c r="C18" s="26" t="s">
        <v>222</v>
      </c>
      <c r="D18" s="27" t="s">
        <v>198</v>
      </c>
      <c r="E18" s="28" t="s">
        <v>851</v>
      </c>
      <c r="F18" s="28" t="s">
        <v>927</v>
      </c>
      <c r="G18" s="27" t="s">
        <v>11</v>
      </c>
      <c r="H18" s="26" t="s">
        <v>290</v>
      </c>
      <c r="I18" s="28" t="s">
        <v>118</v>
      </c>
      <c r="J18" s="27" t="s">
        <v>11</v>
      </c>
      <c r="K18" s="65" t="s">
        <v>26</v>
      </c>
      <c r="L18" s="65" t="s">
        <v>199</v>
      </c>
      <c r="M18">
        <f t="shared" si="0"/>
        <v>8</v>
      </c>
      <c r="O18" s="4" t="s">
        <v>11</v>
      </c>
      <c r="P18" s="48" t="s">
        <v>879</v>
      </c>
      <c r="Q18" s="48"/>
      <c r="R18" s="48" t="s">
        <v>904</v>
      </c>
      <c r="U18" t="s">
        <v>922</v>
      </c>
    </row>
    <row r="19" spans="1:21" ht="27.75" customHeight="1" x14ac:dyDescent="0.25">
      <c r="A19" s="17"/>
      <c r="B19" s="56">
        <v>44503</v>
      </c>
      <c r="C19" s="26" t="s">
        <v>223</v>
      </c>
      <c r="D19" s="27" t="s">
        <v>200</v>
      </c>
      <c r="E19" s="27" t="s">
        <v>201</v>
      </c>
      <c r="F19" s="28" t="s">
        <v>207</v>
      </c>
      <c r="G19" s="27" t="s">
        <v>11</v>
      </c>
      <c r="H19" s="26" t="s">
        <v>44</v>
      </c>
      <c r="I19" s="27" t="s">
        <v>67</v>
      </c>
      <c r="J19" s="27" t="s">
        <v>57</v>
      </c>
      <c r="K19" s="65" t="s">
        <v>28</v>
      </c>
      <c r="L19" s="65" t="s">
        <v>202</v>
      </c>
      <c r="M19">
        <f t="shared" si="0"/>
        <v>8</v>
      </c>
      <c r="O19" s="4" t="s">
        <v>95</v>
      </c>
      <c r="P19" s="48" t="s">
        <v>900</v>
      </c>
      <c r="Q19" s="48"/>
      <c r="R19" s="48" t="s">
        <v>909</v>
      </c>
      <c r="U19" t="s">
        <v>921</v>
      </c>
    </row>
    <row r="20" spans="1:21" ht="27.75" customHeight="1" x14ac:dyDescent="0.25">
      <c r="A20" s="17"/>
      <c r="B20" s="56">
        <v>44503</v>
      </c>
      <c r="C20" s="26" t="s">
        <v>224</v>
      </c>
      <c r="D20" s="27" t="s">
        <v>203</v>
      </c>
      <c r="E20" s="27" t="s">
        <v>208</v>
      </c>
      <c r="F20" s="28" t="s">
        <v>207</v>
      </c>
      <c r="G20" s="27" t="s">
        <v>11</v>
      </c>
      <c r="H20" s="26" t="s">
        <v>212</v>
      </c>
      <c r="I20" s="27" t="s">
        <v>65</v>
      </c>
      <c r="J20" s="31" t="s">
        <v>860</v>
      </c>
      <c r="K20" s="65" t="s">
        <v>204</v>
      </c>
      <c r="L20" s="65" t="s">
        <v>205</v>
      </c>
      <c r="M20">
        <f t="shared" si="0"/>
        <v>8</v>
      </c>
      <c r="O20" s="4" t="s">
        <v>209</v>
      </c>
      <c r="P20" s="48" t="s">
        <v>864</v>
      </c>
      <c r="Q20" s="48"/>
      <c r="R20" s="48" t="s">
        <v>49</v>
      </c>
      <c r="U20" t="s">
        <v>920</v>
      </c>
    </row>
    <row r="21" spans="1:21" ht="27.75" customHeight="1" x14ac:dyDescent="0.25">
      <c r="A21" s="17"/>
      <c r="B21" s="56">
        <v>44503</v>
      </c>
      <c r="C21" s="26" t="s">
        <v>225</v>
      </c>
      <c r="D21" s="27" t="s">
        <v>206</v>
      </c>
      <c r="E21" s="28" t="s">
        <v>277</v>
      </c>
      <c r="F21" s="28" t="s">
        <v>207</v>
      </c>
      <c r="G21" s="27" t="s">
        <v>11</v>
      </c>
      <c r="H21" s="26" t="s">
        <v>13</v>
      </c>
      <c r="I21" s="28" t="s">
        <v>66</v>
      </c>
      <c r="J21" s="27" t="s">
        <v>49</v>
      </c>
      <c r="K21" s="65" t="s">
        <v>204</v>
      </c>
      <c r="L21" s="65" t="s">
        <v>115</v>
      </c>
      <c r="M21">
        <f t="shared" si="0"/>
        <v>8</v>
      </c>
      <c r="O21" s="4" t="s">
        <v>807</v>
      </c>
      <c r="P21" s="48" t="s">
        <v>547</v>
      </c>
      <c r="Q21" s="48"/>
      <c r="R21" s="48" t="s">
        <v>905</v>
      </c>
      <c r="U21" t="s">
        <v>919</v>
      </c>
    </row>
    <row r="22" spans="1:21" ht="27.75" customHeight="1" x14ac:dyDescent="0.25">
      <c r="A22" s="17"/>
      <c r="B22" s="56">
        <v>44504</v>
      </c>
      <c r="C22" s="26" t="s">
        <v>226</v>
      </c>
      <c r="D22" s="27" t="s">
        <v>227</v>
      </c>
      <c r="E22" s="27" t="s">
        <v>208</v>
      </c>
      <c r="F22" s="28" t="s">
        <v>927</v>
      </c>
      <c r="G22" s="27" t="s">
        <v>11</v>
      </c>
      <c r="H22" s="26" t="s">
        <v>290</v>
      </c>
      <c r="I22" s="27" t="s">
        <v>118</v>
      </c>
      <c r="J22" s="27" t="s">
        <v>11</v>
      </c>
      <c r="K22" s="65" t="s">
        <v>168</v>
      </c>
      <c r="L22" s="65" t="s">
        <v>47</v>
      </c>
      <c r="M22">
        <f t="shared" si="0"/>
        <v>8</v>
      </c>
      <c r="O22" s="4" t="s">
        <v>841</v>
      </c>
      <c r="P22" s="48" t="s">
        <v>877</v>
      </c>
      <c r="Q22" s="48"/>
      <c r="R22" s="48" t="s">
        <v>906</v>
      </c>
      <c r="U22" t="s">
        <v>74</v>
      </c>
    </row>
    <row r="23" spans="1:21" ht="27.75" customHeight="1" x14ac:dyDescent="0.25">
      <c r="A23" s="17"/>
      <c r="B23" s="56">
        <v>44504</v>
      </c>
      <c r="C23" s="26" t="s">
        <v>149</v>
      </c>
      <c r="D23" s="27" t="s">
        <v>151</v>
      </c>
      <c r="E23" s="27" t="s">
        <v>228</v>
      </c>
      <c r="F23" s="28" t="s">
        <v>207</v>
      </c>
      <c r="G23" s="27" t="s">
        <v>11</v>
      </c>
      <c r="H23" s="26" t="s">
        <v>45</v>
      </c>
      <c r="I23" s="27" t="s">
        <v>65</v>
      </c>
      <c r="J23" s="27" t="s">
        <v>49</v>
      </c>
      <c r="K23" s="65" t="s">
        <v>155</v>
      </c>
      <c r="L23" s="65" t="s">
        <v>14</v>
      </c>
      <c r="M23">
        <f t="shared" si="0"/>
        <v>8</v>
      </c>
      <c r="O23" s="4" t="s">
        <v>74</v>
      </c>
      <c r="P23" s="48" t="s">
        <v>876</v>
      </c>
      <c r="Q23" s="48"/>
      <c r="R23" s="48" t="s">
        <v>907</v>
      </c>
      <c r="U23" t="s">
        <v>902</v>
      </c>
    </row>
    <row r="24" spans="1:21" ht="27.75" customHeight="1" x14ac:dyDescent="0.25">
      <c r="A24" s="17"/>
      <c r="B24" s="56">
        <v>44504</v>
      </c>
      <c r="C24" s="26" t="s">
        <v>229</v>
      </c>
      <c r="D24" s="27" t="s">
        <v>230</v>
      </c>
      <c r="E24" s="27" t="s">
        <v>208</v>
      </c>
      <c r="F24" s="28" t="s">
        <v>207</v>
      </c>
      <c r="G24" s="27" t="s">
        <v>11</v>
      </c>
      <c r="H24" s="26" t="s">
        <v>12</v>
      </c>
      <c r="I24" s="27" t="s">
        <v>231</v>
      </c>
      <c r="J24" s="27" t="s">
        <v>232</v>
      </c>
      <c r="K24" s="65" t="s">
        <v>30</v>
      </c>
      <c r="L24" s="65" t="s">
        <v>121</v>
      </c>
      <c r="M24">
        <f t="shared" si="0"/>
        <v>8</v>
      </c>
      <c r="O24" s="4" t="s">
        <v>57</v>
      </c>
      <c r="P24" s="48" t="s">
        <v>881</v>
      </c>
      <c r="Q24" s="48"/>
      <c r="R24" s="48" t="s">
        <v>908</v>
      </c>
      <c r="U24" t="s">
        <v>918</v>
      </c>
    </row>
    <row r="25" spans="1:21" ht="27.75" customHeight="1" x14ac:dyDescent="0.25">
      <c r="A25" s="17"/>
      <c r="B25" s="56">
        <v>44504</v>
      </c>
      <c r="C25" s="26" t="s">
        <v>233</v>
      </c>
      <c r="D25" s="27" t="s">
        <v>234</v>
      </c>
      <c r="E25" s="27" t="s">
        <v>208</v>
      </c>
      <c r="F25" s="28" t="s">
        <v>207</v>
      </c>
      <c r="G25" s="27" t="s">
        <v>11</v>
      </c>
      <c r="H25" s="26" t="s">
        <v>211</v>
      </c>
      <c r="I25" s="27" t="s">
        <v>65</v>
      </c>
      <c r="J25" s="27" t="s">
        <v>842</v>
      </c>
      <c r="K25" s="65" t="s">
        <v>30</v>
      </c>
      <c r="L25" s="65" t="s">
        <v>32</v>
      </c>
      <c r="M25">
        <f t="shared" si="0"/>
        <v>8</v>
      </c>
      <c r="O25" s="4" t="s">
        <v>860</v>
      </c>
      <c r="P25" s="48" t="s">
        <v>883</v>
      </c>
      <c r="Q25" s="48"/>
      <c r="R25" s="48" t="s">
        <v>905</v>
      </c>
      <c r="U25" t="s">
        <v>131</v>
      </c>
    </row>
    <row r="26" spans="1:21" ht="27.75" customHeight="1" x14ac:dyDescent="0.25">
      <c r="A26" s="17"/>
      <c r="B26" s="56">
        <v>44504</v>
      </c>
      <c r="C26" s="26" t="s">
        <v>235</v>
      </c>
      <c r="D26" s="27" t="s">
        <v>236</v>
      </c>
      <c r="E26" s="27" t="s">
        <v>237</v>
      </c>
      <c r="F26" s="28" t="s">
        <v>207</v>
      </c>
      <c r="G26" s="27" t="s">
        <v>11</v>
      </c>
      <c r="H26" s="26" t="s">
        <v>108</v>
      </c>
      <c r="I26" s="27" t="s">
        <v>830</v>
      </c>
      <c r="J26" s="27" t="s">
        <v>95</v>
      </c>
      <c r="K26" s="65" t="s">
        <v>32</v>
      </c>
      <c r="L26" s="65" t="s">
        <v>56</v>
      </c>
      <c r="M26">
        <f t="shared" si="0"/>
        <v>8</v>
      </c>
      <c r="O26" s="4" t="s">
        <v>131</v>
      </c>
      <c r="P26" s="48" t="s">
        <v>861</v>
      </c>
      <c r="Q26" s="48"/>
      <c r="R26" s="48" t="s">
        <v>54</v>
      </c>
      <c r="U26" t="s">
        <v>915</v>
      </c>
    </row>
    <row r="27" spans="1:21" ht="27.75" customHeight="1" x14ac:dyDescent="0.25">
      <c r="A27" s="17"/>
      <c r="B27" s="56">
        <v>44504</v>
      </c>
      <c r="C27" s="26" t="s">
        <v>238</v>
      </c>
      <c r="D27" s="27" t="s">
        <v>239</v>
      </c>
      <c r="E27" s="27" t="s">
        <v>208</v>
      </c>
      <c r="F27" s="28" t="s">
        <v>207</v>
      </c>
      <c r="G27" s="27" t="s">
        <v>11</v>
      </c>
      <c r="H27" s="26" t="s">
        <v>211</v>
      </c>
      <c r="I27" s="28" t="s">
        <v>65</v>
      </c>
      <c r="J27" s="27" t="s">
        <v>842</v>
      </c>
      <c r="K27" s="65" t="s">
        <v>119</v>
      </c>
      <c r="L27" s="65" t="s">
        <v>34</v>
      </c>
      <c r="M27">
        <f t="shared" si="0"/>
        <v>8</v>
      </c>
      <c r="O27" s="4" t="s">
        <v>844</v>
      </c>
      <c r="P27" s="48" t="s">
        <v>865</v>
      </c>
      <c r="Q27" s="48"/>
      <c r="R27" s="48" t="s">
        <v>131</v>
      </c>
      <c r="U27" t="s">
        <v>696</v>
      </c>
    </row>
    <row r="28" spans="1:21" ht="27.75" customHeight="1" x14ac:dyDescent="0.25">
      <c r="A28" s="17"/>
      <c r="B28" s="56">
        <v>44504</v>
      </c>
      <c r="C28" s="26" t="s">
        <v>240</v>
      </c>
      <c r="D28" s="27" t="s">
        <v>241</v>
      </c>
      <c r="E28" s="27" t="s">
        <v>242</v>
      </c>
      <c r="F28" s="28" t="s">
        <v>207</v>
      </c>
      <c r="G28" s="27" t="s">
        <v>11</v>
      </c>
      <c r="H28" s="26" t="s">
        <v>44</v>
      </c>
      <c r="I28" s="27" t="s">
        <v>67</v>
      </c>
      <c r="J28" s="27" t="s">
        <v>57</v>
      </c>
      <c r="K28" s="65" t="s">
        <v>34</v>
      </c>
      <c r="L28" s="65" t="s">
        <v>36</v>
      </c>
      <c r="M28">
        <f t="shared" si="0"/>
        <v>8</v>
      </c>
      <c r="O28" s="4" t="s">
        <v>696</v>
      </c>
      <c r="P28" s="48" t="s">
        <v>869</v>
      </c>
      <c r="Q28" s="48"/>
      <c r="R28" s="48" t="s">
        <v>49</v>
      </c>
      <c r="U28" t="s">
        <v>917</v>
      </c>
    </row>
    <row r="29" spans="1:21" ht="27.75" customHeight="1" x14ac:dyDescent="0.25">
      <c r="A29" s="17"/>
      <c r="B29" s="56">
        <v>44504</v>
      </c>
      <c r="C29" s="26" t="s">
        <v>165</v>
      </c>
      <c r="D29" s="27" t="s">
        <v>167</v>
      </c>
      <c r="E29" s="27" t="s">
        <v>208</v>
      </c>
      <c r="F29" s="28" t="s">
        <v>207</v>
      </c>
      <c r="G29" s="27" t="s">
        <v>11</v>
      </c>
      <c r="H29" s="26" t="s">
        <v>211</v>
      </c>
      <c r="I29" s="27" t="s">
        <v>65</v>
      </c>
      <c r="J29" s="27" t="s">
        <v>842</v>
      </c>
      <c r="K29" s="65" t="s">
        <v>50</v>
      </c>
      <c r="L29" s="65" t="s">
        <v>58</v>
      </c>
      <c r="M29">
        <f t="shared" si="0"/>
        <v>8</v>
      </c>
      <c r="O29" s="4" t="s">
        <v>560</v>
      </c>
      <c r="P29" s="48" t="s">
        <v>868</v>
      </c>
      <c r="Q29" s="48"/>
      <c r="R29" s="48" t="s">
        <v>74</v>
      </c>
      <c r="U29" t="s">
        <v>903</v>
      </c>
    </row>
    <row r="30" spans="1:21" ht="27.75" customHeight="1" x14ac:dyDescent="0.25">
      <c r="A30" s="17"/>
      <c r="B30" s="56">
        <v>44504</v>
      </c>
      <c r="C30" s="26" t="s">
        <v>243</v>
      </c>
      <c r="D30" s="27" t="s">
        <v>244</v>
      </c>
      <c r="E30" s="27" t="s">
        <v>208</v>
      </c>
      <c r="F30" s="28" t="s">
        <v>207</v>
      </c>
      <c r="G30" s="27" t="s">
        <v>11</v>
      </c>
      <c r="H30" s="26" t="s">
        <v>211</v>
      </c>
      <c r="I30" s="27" t="s">
        <v>65</v>
      </c>
      <c r="J30" s="27" t="s">
        <v>842</v>
      </c>
      <c r="K30" s="65" t="s">
        <v>58</v>
      </c>
      <c r="L30" s="65" t="s">
        <v>60</v>
      </c>
      <c r="M30">
        <f t="shared" si="0"/>
        <v>8</v>
      </c>
      <c r="O30" s="4" t="s">
        <v>52</v>
      </c>
      <c r="P30" s="48" t="s">
        <v>873</v>
      </c>
      <c r="Q30" s="48"/>
      <c r="R30" s="48" t="s">
        <v>95</v>
      </c>
      <c r="U30" t="s">
        <v>232</v>
      </c>
    </row>
    <row r="31" spans="1:21" ht="27.75" customHeight="1" x14ac:dyDescent="0.25">
      <c r="A31" s="17"/>
      <c r="B31" s="56">
        <v>44504</v>
      </c>
      <c r="C31" s="26" t="s">
        <v>245</v>
      </c>
      <c r="D31" s="27" t="s">
        <v>246</v>
      </c>
      <c r="E31" s="27" t="s">
        <v>175</v>
      </c>
      <c r="F31" s="28" t="s">
        <v>207</v>
      </c>
      <c r="G31" s="27" t="s">
        <v>11</v>
      </c>
      <c r="H31" s="26" t="s">
        <v>85</v>
      </c>
      <c r="I31" s="27" t="s">
        <v>845</v>
      </c>
      <c r="J31" s="27" t="s">
        <v>841</v>
      </c>
      <c r="K31" s="65" t="s">
        <v>40</v>
      </c>
      <c r="L31" s="65" t="s">
        <v>247</v>
      </c>
      <c r="M31">
        <f t="shared" si="0"/>
        <v>8</v>
      </c>
      <c r="O31" s="4" t="s">
        <v>232</v>
      </c>
      <c r="P31" s="48" t="s">
        <v>875</v>
      </c>
      <c r="Q31" s="48"/>
      <c r="R31" s="48" t="s">
        <v>903</v>
      </c>
    </row>
    <row r="32" spans="1:21" ht="27.75" customHeight="1" x14ac:dyDescent="0.25">
      <c r="A32" s="17"/>
      <c r="B32" s="56">
        <v>44504</v>
      </c>
      <c r="C32" s="26" t="s">
        <v>839</v>
      </c>
      <c r="D32" s="27" t="s">
        <v>248</v>
      </c>
      <c r="E32" s="27" t="s">
        <v>249</v>
      </c>
      <c r="F32" s="28" t="s">
        <v>207</v>
      </c>
      <c r="G32" s="27" t="s">
        <v>11</v>
      </c>
      <c r="H32" s="26" t="s">
        <v>85</v>
      </c>
      <c r="I32" s="27" t="s">
        <v>845</v>
      </c>
      <c r="J32" s="27" t="s">
        <v>841</v>
      </c>
      <c r="K32" s="65" t="s">
        <v>40</v>
      </c>
      <c r="L32" s="65" t="s">
        <v>247</v>
      </c>
      <c r="M32">
        <f t="shared" si="0"/>
        <v>8</v>
      </c>
      <c r="O32" s="4" t="s">
        <v>863</v>
      </c>
      <c r="P32" s="48" t="s">
        <v>878</v>
      </c>
      <c r="Q32" s="48"/>
      <c r="R32" s="48" t="s">
        <v>910</v>
      </c>
    </row>
    <row r="33" spans="1:18" ht="27.75" customHeight="1" x14ac:dyDescent="0.25">
      <c r="A33" s="17"/>
      <c r="B33" s="56">
        <v>44504</v>
      </c>
      <c r="C33" s="26" t="s">
        <v>100</v>
      </c>
      <c r="D33" s="27" t="s">
        <v>42</v>
      </c>
      <c r="E33" s="27" t="s">
        <v>197</v>
      </c>
      <c r="F33" s="28" t="s">
        <v>207</v>
      </c>
      <c r="G33" s="27" t="s">
        <v>11</v>
      </c>
      <c r="H33" s="26" t="s">
        <v>250</v>
      </c>
      <c r="I33" s="27" t="s">
        <v>65</v>
      </c>
      <c r="J33" s="27" t="s">
        <v>74</v>
      </c>
      <c r="K33" s="65" t="s">
        <v>39</v>
      </c>
      <c r="L33" s="65" t="s">
        <v>251</v>
      </c>
      <c r="M33">
        <f t="shared" si="0"/>
        <v>8</v>
      </c>
      <c r="P33" s="48" t="s">
        <v>889</v>
      </c>
      <c r="Q33" s="48"/>
      <c r="R33" s="48" t="s">
        <v>49</v>
      </c>
    </row>
    <row r="34" spans="1:18" ht="27.75" customHeight="1" x14ac:dyDescent="0.25">
      <c r="A34" s="17"/>
      <c r="B34" s="56">
        <v>44504</v>
      </c>
      <c r="C34" s="26" t="s">
        <v>252</v>
      </c>
      <c r="D34" s="27" t="s">
        <v>253</v>
      </c>
      <c r="E34" s="27" t="s">
        <v>208</v>
      </c>
      <c r="F34" s="28" t="s">
        <v>207</v>
      </c>
      <c r="G34" s="27" t="s">
        <v>11</v>
      </c>
      <c r="H34" s="26" t="s">
        <v>211</v>
      </c>
      <c r="I34" s="27" t="s">
        <v>65</v>
      </c>
      <c r="J34" s="27" t="s">
        <v>842</v>
      </c>
      <c r="K34" s="65" t="s">
        <v>39</v>
      </c>
      <c r="L34" s="65" t="s">
        <v>25</v>
      </c>
      <c r="M34">
        <f t="shared" si="0"/>
        <v>8</v>
      </c>
      <c r="P34" s="48" t="s">
        <v>890</v>
      </c>
      <c r="Q34" s="48"/>
      <c r="R34" s="48" t="s">
        <v>49</v>
      </c>
    </row>
    <row r="35" spans="1:18" ht="27.75" customHeight="1" x14ac:dyDescent="0.25">
      <c r="A35" s="17"/>
      <c r="B35" s="56">
        <v>44504</v>
      </c>
      <c r="C35" s="26" t="s">
        <v>79</v>
      </c>
      <c r="D35" s="27" t="s">
        <v>27</v>
      </c>
      <c r="E35" s="27" t="s">
        <v>254</v>
      </c>
      <c r="F35" s="28" t="s">
        <v>207</v>
      </c>
      <c r="G35" s="27" t="s">
        <v>11</v>
      </c>
      <c r="H35" s="26" t="s">
        <v>255</v>
      </c>
      <c r="I35" s="27" t="s">
        <v>65</v>
      </c>
      <c r="J35" s="27" t="s">
        <v>49</v>
      </c>
      <c r="K35" s="65" t="s">
        <v>41</v>
      </c>
      <c r="L35" s="65" t="s">
        <v>28</v>
      </c>
      <c r="M35">
        <f t="shared" si="0"/>
        <v>8</v>
      </c>
      <c r="P35" s="48" t="s">
        <v>895</v>
      </c>
      <c r="Q35" s="48"/>
      <c r="R35" s="48" t="s">
        <v>911</v>
      </c>
    </row>
    <row r="36" spans="1:18" ht="27.75" customHeight="1" x14ac:dyDescent="0.25">
      <c r="A36" s="17"/>
      <c r="B36" s="56">
        <v>44504</v>
      </c>
      <c r="C36" s="26" t="s">
        <v>71</v>
      </c>
      <c r="D36" s="27" t="s">
        <v>96</v>
      </c>
      <c r="E36" s="27" t="s">
        <v>256</v>
      </c>
      <c r="F36" s="28" t="s">
        <v>207</v>
      </c>
      <c r="G36" s="27" t="s">
        <v>11</v>
      </c>
      <c r="H36" s="26" t="s">
        <v>257</v>
      </c>
      <c r="I36" s="27" t="s">
        <v>258</v>
      </c>
      <c r="J36" s="27" t="s">
        <v>259</v>
      </c>
      <c r="K36" s="65" t="s">
        <v>125</v>
      </c>
      <c r="L36" s="65" t="s">
        <v>260</v>
      </c>
      <c r="M36">
        <f t="shared" si="0"/>
        <v>8</v>
      </c>
      <c r="P36" s="48" t="s">
        <v>866</v>
      </c>
      <c r="Q36" s="48"/>
      <c r="R36" s="48" t="s">
        <v>912</v>
      </c>
    </row>
    <row r="37" spans="1:18" ht="27.75" customHeight="1" x14ac:dyDescent="0.25">
      <c r="A37" s="17"/>
      <c r="B37" s="55">
        <v>44505</v>
      </c>
      <c r="C37" s="26" t="s">
        <v>261</v>
      </c>
      <c r="D37" s="27" t="s">
        <v>262</v>
      </c>
      <c r="E37" s="27" t="s">
        <v>263</v>
      </c>
      <c r="F37" s="28" t="s">
        <v>207</v>
      </c>
      <c r="G37" s="27" t="s">
        <v>11</v>
      </c>
      <c r="H37" s="29" t="s">
        <v>163</v>
      </c>
      <c r="I37" s="27" t="s">
        <v>329</v>
      </c>
      <c r="J37" s="27" t="s">
        <v>131</v>
      </c>
      <c r="K37" s="65" t="s">
        <v>148</v>
      </c>
      <c r="L37" s="65" t="s">
        <v>92</v>
      </c>
      <c r="M37">
        <f t="shared" si="0"/>
        <v>8</v>
      </c>
      <c r="P37" s="48" t="s">
        <v>871</v>
      </c>
      <c r="Q37" s="48"/>
      <c r="R37" s="48" t="s">
        <v>913</v>
      </c>
    </row>
    <row r="38" spans="1:18" ht="27.75" customHeight="1" x14ac:dyDescent="0.25">
      <c r="A38" s="17"/>
      <c r="B38" s="56">
        <v>44505</v>
      </c>
      <c r="C38" s="26" t="s">
        <v>264</v>
      </c>
      <c r="D38" s="27" t="s">
        <v>265</v>
      </c>
      <c r="E38" s="27" t="s">
        <v>208</v>
      </c>
      <c r="F38" s="28" t="s">
        <v>207</v>
      </c>
      <c r="G38" s="27" t="s">
        <v>11</v>
      </c>
      <c r="H38" s="26" t="s">
        <v>266</v>
      </c>
      <c r="I38" s="27" t="s">
        <v>65</v>
      </c>
      <c r="J38" s="25" t="s">
        <v>560</v>
      </c>
      <c r="K38" s="65" t="s">
        <v>60</v>
      </c>
      <c r="L38" s="65" t="s">
        <v>23</v>
      </c>
      <c r="M38">
        <f t="shared" si="0"/>
        <v>8</v>
      </c>
      <c r="P38" s="48" t="s">
        <v>885</v>
      </c>
      <c r="Q38" s="48"/>
      <c r="R38" s="48" t="s">
        <v>49</v>
      </c>
    </row>
    <row r="39" spans="1:18" ht="27.75" customHeight="1" x14ac:dyDescent="0.25">
      <c r="A39" s="17"/>
      <c r="B39" s="56">
        <v>44505</v>
      </c>
      <c r="C39" s="26" t="s">
        <v>267</v>
      </c>
      <c r="D39" s="27" t="s">
        <v>268</v>
      </c>
      <c r="E39" s="27" t="s">
        <v>269</v>
      </c>
      <c r="F39" s="28" t="s">
        <v>207</v>
      </c>
      <c r="G39" s="27" t="s">
        <v>11</v>
      </c>
      <c r="H39" s="26" t="s">
        <v>270</v>
      </c>
      <c r="I39" s="27" t="s">
        <v>87</v>
      </c>
      <c r="J39" s="27" t="s">
        <v>11</v>
      </c>
      <c r="K39" s="65" t="s">
        <v>22</v>
      </c>
      <c r="L39" s="65" t="s">
        <v>21</v>
      </c>
      <c r="M39">
        <f t="shared" si="0"/>
        <v>8</v>
      </c>
      <c r="P39" s="48" t="s">
        <v>867</v>
      </c>
      <c r="Q39" s="48"/>
      <c r="R39" s="48" t="s">
        <v>914</v>
      </c>
    </row>
    <row r="40" spans="1:18" ht="27.75" customHeight="1" x14ac:dyDescent="0.25">
      <c r="A40" s="17"/>
      <c r="B40" s="56">
        <v>44505</v>
      </c>
      <c r="C40" s="26" t="s">
        <v>271</v>
      </c>
      <c r="D40" s="27" t="s">
        <v>272</v>
      </c>
      <c r="E40" s="32" t="s">
        <v>855</v>
      </c>
      <c r="F40" s="28" t="s">
        <v>207</v>
      </c>
      <c r="G40" s="27" t="s">
        <v>11</v>
      </c>
      <c r="H40" s="26" t="s">
        <v>861</v>
      </c>
      <c r="I40" s="27" t="s">
        <v>65</v>
      </c>
      <c r="J40" s="27" t="s">
        <v>54</v>
      </c>
      <c r="K40" s="65" t="s">
        <v>23</v>
      </c>
      <c r="L40" s="65" t="s">
        <v>164</v>
      </c>
      <c r="M40">
        <f t="shared" si="0"/>
        <v>8</v>
      </c>
      <c r="P40" s="48" t="s">
        <v>870</v>
      </c>
      <c r="Q40" s="48"/>
      <c r="R40" s="48" t="s">
        <v>908</v>
      </c>
    </row>
    <row r="41" spans="1:18" ht="27.75" customHeight="1" x14ac:dyDescent="0.25">
      <c r="A41" s="17"/>
      <c r="B41" s="56">
        <v>44505</v>
      </c>
      <c r="C41" s="26" t="s">
        <v>273</v>
      </c>
      <c r="D41" s="27" t="s">
        <v>274</v>
      </c>
      <c r="E41" s="32" t="s">
        <v>855</v>
      </c>
      <c r="F41" s="28" t="s">
        <v>207</v>
      </c>
      <c r="G41" s="27" t="s">
        <v>11</v>
      </c>
      <c r="H41" s="26" t="s">
        <v>861</v>
      </c>
      <c r="I41" s="27" t="s">
        <v>65</v>
      </c>
      <c r="J41" s="27" t="s">
        <v>54</v>
      </c>
      <c r="K41" s="65" t="s">
        <v>23</v>
      </c>
      <c r="L41" s="65" t="s">
        <v>164</v>
      </c>
      <c r="M41">
        <f t="shared" si="0"/>
        <v>8</v>
      </c>
      <c r="P41" s="48" t="s">
        <v>884</v>
      </c>
      <c r="Q41" s="48"/>
      <c r="R41" s="48" t="s">
        <v>904</v>
      </c>
    </row>
    <row r="42" spans="1:18" ht="27.75" customHeight="1" x14ac:dyDescent="0.25">
      <c r="A42" s="17"/>
      <c r="B42" s="56">
        <v>44505</v>
      </c>
      <c r="C42" s="26" t="s">
        <v>275</v>
      </c>
      <c r="D42" s="27" t="s">
        <v>276</v>
      </c>
      <c r="E42" s="28" t="s">
        <v>277</v>
      </c>
      <c r="F42" s="28" t="s">
        <v>207</v>
      </c>
      <c r="G42" s="27" t="s">
        <v>11</v>
      </c>
      <c r="H42" s="26" t="s">
        <v>278</v>
      </c>
      <c r="I42" s="27" t="s">
        <v>65</v>
      </c>
      <c r="J42" s="27" t="s">
        <v>52</v>
      </c>
      <c r="K42" s="65" t="s">
        <v>69</v>
      </c>
      <c r="L42" s="65" t="s">
        <v>162</v>
      </c>
      <c r="M42">
        <f t="shared" si="0"/>
        <v>8</v>
      </c>
      <c r="P42" s="48" t="s">
        <v>887</v>
      </c>
      <c r="Q42" s="48"/>
      <c r="R42" s="48" t="s">
        <v>232</v>
      </c>
    </row>
    <row r="43" spans="1:18" ht="27.75" customHeight="1" x14ac:dyDescent="0.25">
      <c r="A43" s="17"/>
      <c r="B43" s="55">
        <v>44508</v>
      </c>
      <c r="C43" s="29" t="s">
        <v>280</v>
      </c>
      <c r="D43" s="27" t="s">
        <v>284</v>
      </c>
      <c r="E43" s="27" t="s">
        <v>64</v>
      </c>
      <c r="F43" s="28" t="s">
        <v>207</v>
      </c>
      <c r="G43" s="27" t="s">
        <v>11</v>
      </c>
      <c r="H43" s="26" t="s">
        <v>12</v>
      </c>
      <c r="I43" s="27" t="s">
        <v>231</v>
      </c>
      <c r="J43" s="27" t="s">
        <v>232</v>
      </c>
      <c r="K43" s="65" t="s">
        <v>122</v>
      </c>
      <c r="L43" s="65" t="s">
        <v>48</v>
      </c>
      <c r="M43">
        <f t="shared" si="0"/>
        <v>8</v>
      </c>
      <c r="P43" s="48" t="s">
        <v>892</v>
      </c>
      <c r="Q43" s="48"/>
      <c r="R43" s="48" t="s">
        <v>131</v>
      </c>
    </row>
    <row r="44" spans="1:18" ht="27.75" customHeight="1" x14ac:dyDescent="0.25">
      <c r="A44" s="17"/>
      <c r="B44" s="55">
        <v>44508</v>
      </c>
      <c r="C44" s="29" t="s">
        <v>281</v>
      </c>
      <c r="D44" s="27" t="s">
        <v>285</v>
      </c>
      <c r="E44" s="27" t="s">
        <v>64</v>
      </c>
      <c r="F44" s="28" t="s">
        <v>207</v>
      </c>
      <c r="G44" s="27" t="s">
        <v>11</v>
      </c>
      <c r="H44" s="26" t="s">
        <v>75</v>
      </c>
      <c r="I44" s="27" t="s">
        <v>65</v>
      </c>
      <c r="J44" s="27" t="s">
        <v>77</v>
      </c>
      <c r="K44" s="65" t="s">
        <v>56</v>
      </c>
      <c r="L44" s="65" t="s">
        <v>50</v>
      </c>
      <c r="M44">
        <f t="shared" si="0"/>
        <v>8</v>
      </c>
      <c r="P44" s="48" t="s">
        <v>893</v>
      </c>
      <c r="Q44" s="48"/>
      <c r="R44" s="48" t="s">
        <v>916</v>
      </c>
    </row>
    <row r="45" spans="1:18" ht="27.75" customHeight="1" x14ac:dyDescent="0.25">
      <c r="A45" s="17"/>
      <c r="B45" s="55">
        <v>44508</v>
      </c>
      <c r="C45" s="29" t="s">
        <v>282</v>
      </c>
      <c r="D45" s="27" t="s">
        <v>286</v>
      </c>
      <c r="E45" s="25" t="s">
        <v>415</v>
      </c>
      <c r="F45" s="28" t="s">
        <v>207</v>
      </c>
      <c r="G45" s="27" t="s">
        <v>11</v>
      </c>
      <c r="H45" s="26" t="s">
        <v>288</v>
      </c>
      <c r="I45" s="27" t="s">
        <v>73</v>
      </c>
      <c r="J45" s="27" t="s">
        <v>46</v>
      </c>
      <c r="K45" s="65" t="s">
        <v>50</v>
      </c>
      <c r="L45" s="65" t="s">
        <v>58</v>
      </c>
      <c r="M45">
        <f t="shared" si="0"/>
        <v>8</v>
      </c>
      <c r="P45" s="49" t="s">
        <v>898</v>
      </c>
      <c r="Q45" s="48"/>
      <c r="R45" s="48"/>
    </row>
    <row r="46" spans="1:18" ht="27.75" customHeight="1" x14ac:dyDescent="0.25">
      <c r="A46" s="17"/>
      <c r="B46" s="55">
        <v>44508</v>
      </c>
      <c r="C46" s="29" t="s">
        <v>283</v>
      </c>
      <c r="D46" s="27" t="s">
        <v>287</v>
      </c>
      <c r="E46" s="27" t="s">
        <v>64</v>
      </c>
      <c r="F46" s="28" t="s">
        <v>207</v>
      </c>
      <c r="G46" s="27" t="s">
        <v>11</v>
      </c>
      <c r="H46" s="26" t="s">
        <v>289</v>
      </c>
      <c r="I46" s="27" t="s">
        <v>65</v>
      </c>
      <c r="J46" s="27" t="s">
        <v>77</v>
      </c>
      <c r="K46" s="65" t="s">
        <v>37</v>
      </c>
      <c r="L46" s="65" t="s">
        <v>38</v>
      </c>
      <c r="M46">
        <f t="shared" si="0"/>
        <v>8</v>
      </c>
      <c r="P46" s="48" t="s">
        <v>899</v>
      </c>
      <c r="Q46" s="48"/>
      <c r="R46" s="48" t="s">
        <v>901</v>
      </c>
    </row>
    <row r="47" spans="1:18" ht="27.75" customHeight="1" x14ac:dyDescent="0.25">
      <c r="A47" s="17"/>
      <c r="B47" s="55">
        <v>44508</v>
      </c>
      <c r="C47" s="29" t="s">
        <v>110</v>
      </c>
      <c r="D47" s="27" t="s">
        <v>112</v>
      </c>
      <c r="E47" s="27" t="s">
        <v>64</v>
      </c>
      <c r="F47" s="28" t="s">
        <v>927</v>
      </c>
      <c r="G47" s="27" t="s">
        <v>11</v>
      </c>
      <c r="H47" s="26" t="s">
        <v>290</v>
      </c>
      <c r="I47" s="27" t="s">
        <v>118</v>
      </c>
      <c r="J47" s="27" t="s">
        <v>11</v>
      </c>
      <c r="K47" s="65" t="s">
        <v>260</v>
      </c>
      <c r="L47" s="65" t="s">
        <v>291</v>
      </c>
      <c r="M47">
        <f t="shared" si="0"/>
        <v>8</v>
      </c>
      <c r="P47" s="48" t="s">
        <v>888</v>
      </c>
      <c r="Q47" s="48"/>
      <c r="R47" s="48" t="s">
        <v>87</v>
      </c>
    </row>
    <row r="48" spans="1:18" ht="27.75" customHeight="1" x14ac:dyDescent="0.25">
      <c r="A48" s="17"/>
      <c r="B48" s="55">
        <v>44509</v>
      </c>
      <c r="C48" s="29" t="s">
        <v>292</v>
      </c>
      <c r="D48" s="27" t="s">
        <v>293</v>
      </c>
      <c r="E48" s="27" t="s">
        <v>64</v>
      </c>
      <c r="F48" s="28" t="s">
        <v>207</v>
      </c>
      <c r="G48" s="27" t="s">
        <v>11</v>
      </c>
      <c r="H48" s="26" t="s">
        <v>214</v>
      </c>
      <c r="I48" s="27" t="s">
        <v>73</v>
      </c>
      <c r="J48" s="27" t="s">
        <v>46</v>
      </c>
      <c r="K48" s="65" t="s">
        <v>294</v>
      </c>
      <c r="L48" s="65" t="s">
        <v>295</v>
      </c>
      <c r="M48">
        <f t="shared" si="0"/>
        <v>8</v>
      </c>
    </row>
    <row r="49" spans="1:13" ht="27.75" customHeight="1" x14ac:dyDescent="0.25">
      <c r="A49" s="17"/>
      <c r="B49" s="56">
        <v>44509</v>
      </c>
      <c r="C49" s="26" t="s">
        <v>296</v>
      </c>
      <c r="D49" s="27" t="s">
        <v>129</v>
      </c>
      <c r="E49" s="28" t="s">
        <v>563</v>
      </c>
      <c r="F49" s="28" t="s">
        <v>207</v>
      </c>
      <c r="G49" s="27" t="s">
        <v>11</v>
      </c>
      <c r="H49" s="26" t="s">
        <v>86</v>
      </c>
      <c r="I49" s="27" t="s">
        <v>87</v>
      </c>
      <c r="J49" s="27" t="s">
        <v>72</v>
      </c>
      <c r="K49" s="65" t="s">
        <v>147</v>
      </c>
      <c r="L49" s="65" t="s">
        <v>122</v>
      </c>
      <c r="M49">
        <f t="shared" si="0"/>
        <v>8</v>
      </c>
    </row>
    <row r="50" spans="1:13" ht="27.75" customHeight="1" x14ac:dyDescent="0.25">
      <c r="A50" s="17"/>
      <c r="B50" s="56">
        <v>44509</v>
      </c>
      <c r="C50" s="26" t="s">
        <v>298</v>
      </c>
      <c r="D50" s="27" t="s">
        <v>299</v>
      </c>
      <c r="E50" s="27" t="s">
        <v>208</v>
      </c>
      <c r="F50" s="28" t="s">
        <v>207</v>
      </c>
      <c r="G50" s="27" t="s">
        <v>11</v>
      </c>
      <c r="H50" s="26" t="s">
        <v>86</v>
      </c>
      <c r="I50" s="27" t="s">
        <v>87</v>
      </c>
      <c r="J50" s="27" t="s">
        <v>72</v>
      </c>
      <c r="K50" s="65" t="s">
        <v>297</v>
      </c>
      <c r="L50" s="65" t="s">
        <v>181</v>
      </c>
      <c r="M50">
        <f t="shared" si="0"/>
        <v>8</v>
      </c>
    </row>
    <row r="51" spans="1:13" ht="27.75" customHeight="1" x14ac:dyDescent="0.25">
      <c r="A51" s="17"/>
      <c r="B51" s="56">
        <v>44509</v>
      </c>
      <c r="C51" s="26" t="s">
        <v>300</v>
      </c>
      <c r="D51" s="27" t="s">
        <v>301</v>
      </c>
      <c r="E51" s="27" t="s">
        <v>302</v>
      </c>
      <c r="F51" s="28" t="s">
        <v>207</v>
      </c>
      <c r="G51" s="27" t="s">
        <v>11</v>
      </c>
      <c r="H51" s="26" t="s">
        <v>303</v>
      </c>
      <c r="I51" s="27" t="s">
        <v>65</v>
      </c>
      <c r="J51" s="27" t="s">
        <v>49</v>
      </c>
      <c r="K51" s="65" t="s">
        <v>134</v>
      </c>
      <c r="L51" s="65" t="s">
        <v>37</v>
      </c>
      <c r="M51">
        <f t="shared" si="0"/>
        <v>8</v>
      </c>
    </row>
    <row r="52" spans="1:13" ht="27.75" customHeight="1" x14ac:dyDescent="0.25">
      <c r="A52" s="17"/>
      <c r="B52" s="56">
        <v>44509</v>
      </c>
      <c r="C52" s="26" t="s">
        <v>304</v>
      </c>
      <c r="D52" s="27" t="s">
        <v>305</v>
      </c>
      <c r="E52" s="27" t="s">
        <v>308</v>
      </c>
      <c r="F52" s="28" t="s">
        <v>207</v>
      </c>
      <c r="G52" s="27" t="s">
        <v>11</v>
      </c>
      <c r="H52" s="26" t="s">
        <v>214</v>
      </c>
      <c r="I52" s="27" t="s">
        <v>73</v>
      </c>
      <c r="J52" s="27" t="s">
        <v>46</v>
      </c>
      <c r="K52" s="65" t="s">
        <v>50</v>
      </c>
      <c r="L52" s="65" t="s">
        <v>139</v>
      </c>
      <c r="M52">
        <f t="shared" si="0"/>
        <v>8</v>
      </c>
    </row>
    <row r="53" spans="1:13" ht="27.75" customHeight="1" x14ac:dyDescent="0.25">
      <c r="A53" s="17"/>
      <c r="B53" s="56">
        <v>44509</v>
      </c>
      <c r="C53" s="26" t="s">
        <v>306</v>
      </c>
      <c r="D53" s="27" t="s">
        <v>307</v>
      </c>
      <c r="E53" s="27" t="s">
        <v>309</v>
      </c>
      <c r="F53" s="28" t="s">
        <v>207</v>
      </c>
      <c r="G53" s="27" t="s">
        <v>11</v>
      </c>
      <c r="H53" s="26" t="s">
        <v>214</v>
      </c>
      <c r="I53" s="27" t="s">
        <v>73</v>
      </c>
      <c r="J53" s="27" t="s">
        <v>46</v>
      </c>
      <c r="K53" s="65" t="s">
        <v>310</v>
      </c>
      <c r="L53" s="65" t="s">
        <v>19</v>
      </c>
      <c r="M53">
        <f t="shared" si="0"/>
        <v>8</v>
      </c>
    </row>
    <row r="54" spans="1:13" ht="27.75" customHeight="1" x14ac:dyDescent="0.25">
      <c r="A54" s="17"/>
      <c r="B54" s="56">
        <v>44509</v>
      </c>
      <c r="C54" s="26" t="s">
        <v>116</v>
      </c>
      <c r="D54" s="27" t="s">
        <v>109</v>
      </c>
      <c r="E54" s="27" t="s">
        <v>311</v>
      </c>
      <c r="F54" s="28" t="s">
        <v>207</v>
      </c>
      <c r="G54" s="27" t="s">
        <v>11</v>
      </c>
      <c r="H54" s="26" t="s">
        <v>13</v>
      </c>
      <c r="I54" s="27" t="s">
        <v>66</v>
      </c>
      <c r="J54" s="27" t="s">
        <v>49</v>
      </c>
      <c r="K54" s="65" t="s">
        <v>312</v>
      </c>
      <c r="L54" s="65" t="s">
        <v>133</v>
      </c>
      <c r="M54">
        <f t="shared" si="0"/>
        <v>8</v>
      </c>
    </row>
    <row r="55" spans="1:13" ht="27.75" customHeight="1" x14ac:dyDescent="0.25">
      <c r="A55" s="17"/>
      <c r="B55" s="56">
        <v>44509</v>
      </c>
      <c r="C55" s="26" t="s">
        <v>171</v>
      </c>
      <c r="D55" s="27" t="s">
        <v>172</v>
      </c>
      <c r="E55" s="27" t="s">
        <v>208</v>
      </c>
      <c r="F55" s="28" t="s">
        <v>207</v>
      </c>
      <c r="G55" s="27" t="s">
        <v>11</v>
      </c>
      <c r="H55" s="26" t="s">
        <v>12</v>
      </c>
      <c r="I55" s="27" t="s">
        <v>231</v>
      </c>
      <c r="J55" s="27" t="s">
        <v>232</v>
      </c>
      <c r="K55" s="65" t="s">
        <v>18</v>
      </c>
      <c r="L55" s="65" t="s">
        <v>183</v>
      </c>
      <c r="M55">
        <f t="shared" si="0"/>
        <v>8</v>
      </c>
    </row>
    <row r="56" spans="1:13" ht="27.75" customHeight="1" x14ac:dyDescent="0.25">
      <c r="A56" s="17"/>
      <c r="B56" s="56">
        <v>44509</v>
      </c>
      <c r="C56" s="26" t="s">
        <v>313</v>
      </c>
      <c r="D56" s="27" t="s">
        <v>314</v>
      </c>
      <c r="E56" s="27" t="s">
        <v>64</v>
      </c>
      <c r="F56" s="28" t="s">
        <v>207</v>
      </c>
      <c r="G56" s="27" t="s">
        <v>11</v>
      </c>
      <c r="H56" s="26" t="s">
        <v>85</v>
      </c>
      <c r="I56" s="27" t="s">
        <v>845</v>
      </c>
      <c r="J56" s="27" t="s">
        <v>841</v>
      </c>
      <c r="K56" s="65" t="s">
        <v>191</v>
      </c>
      <c r="L56" s="65" t="s">
        <v>157</v>
      </c>
      <c r="M56">
        <f t="shared" si="0"/>
        <v>8</v>
      </c>
    </row>
    <row r="57" spans="1:13" ht="27.75" customHeight="1" x14ac:dyDescent="0.25">
      <c r="A57" s="17"/>
      <c r="B57" s="56">
        <v>44509</v>
      </c>
      <c r="C57" s="26" t="s">
        <v>331</v>
      </c>
      <c r="D57" s="27" t="s">
        <v>332</v>
      </c>
      <c r="E57" s="27" t="s">
        <v>333</v>
      </c>
      <c r="F57" s="28" t="s">
        <v>207</v>
      </c>
      <c r="G57" s="27" t="s">
        <v>11</v>
      </c>
      <c r="H57" s="26" t="s">
        <v>44</v>
      </c>
      <c r="I57" s="27" t="s">
        <v>67</v>
      </c>
      <c r="J57" s="27" t="s">
        <v>57</v>
      </c>
      <c r="K57" s="65" t="s">
        <v>142</v>
      </c>
      <c r="L57" s="65" t="s">
        <v>334</v>
      </c>
      <c r="M57">
        <f t="shared" si="0"/>
        <v>8</v>
      </c>
    </row>
    <row r="58" spans="1:13" ht="27.75" customHeight="1" x14ac:dyDescent="0.25">
      <c r="A58" s="17"/>
      <c r="B58" s="56">
        <v>44509</v>
      </c>
      <c r="C58" s="26" t="s">
        <v>315</v>
      </c>
      <c r="D58" s="27" t="s">
        <v>322</v>
      </c>
      <c r="E58" s="33" t="s">
        <v>853</v>
      </c>
      <c r="F58" s="28" t="s">
        <v>927</v>
      </c>
      <c r="G58" s="27" t="s">
        <v>11</v>
      </c>
      <c r="H58" s="26" t="s">
        <v>290</v>
      </c>
      <c r="I58" s="27" t="s">
        <v>118</v>
      </c>
      <c r="J58" s="27" t="s">
        <v>11</v>
      </c>
      <c r="K58" s="65" t="s">
        <v>115</v>
      </c>
      <c r="L58" s="65" t="s">
        <v>124</v>
      </c>
      <c r="M58">
        <f t="shared" si="0"/>
        <v>8</v>
      </c>
    </row>
    <row r="59" spans="1:13" ht="27.75" customHeight="1" x14ac:dyDescent="0.25">
      <c r="A59" s="17"/>
      <c r="B59" s="56">
        <v>44509</v>
      </c>
      <c r="C59" s="26" t="s">
        <v>316</v>
      </c>
      <c r="D59" s="27" t="s">
        <v>323</v>
      </c>
      <c r="E59" s="33" t="s">
        <v>853</v>
      </c>
      <c r="F59" s="28" t="s">
        <v>927</v>
      </c>
      <c r="G59" s="27" t="s">
        <v>11</v>
      </c>
      <c r="H59" s="26" t="s">
        <v>290</v>
      </c>
      <c r="I59" s="27" t="s">
        <v>118</v>
      </c>
      <c r="J59" s="27" t="s">
        <v>11</v>
      </c>
      <c r="K59" s="65" t="s">
        <v>115</v>
      </c>
      <c r="L59" s="65" t="s">
        <v>124</v>
      </c>
      <c r="M59">
        <f t="shared" si="0"/>
        <v>8</v>
      </c>
    </row>
    <row r="60" spans="1:13" ht="26.25" customHeight="1" x14ac:dyDescent="0.25">
      <c r="A60" s="17"/>
      <c r="B60" s="56">
        <v>44509</v>
      </c>
      <c r="C60" s="26" t="s">
        <v>317</v>
      </c>
      <c r="D60" s="27" t="s">
        <v>324</v>
      </c>
      <c r="E60" s="33" t="s">
        <v>853</v>
      </c>
      <c r="F60" s="28" t="s">
        <v>927</v>
      </c>
      <c r="G60" s="27" t="s">
        <v>11</v>
      </c>
      <c r="H60" s="26" t="s">
        <v>290</v>
      </c>
      <c r="I60" s="27" t="s">
        <v>118</v>
      </c>
      <c r="J60" s="27" t="s">
        <v>11</v>
      </c>
      <c r="K60" s="65" t="s">
        <v>115</v>
      </c>
      <c r="L60" s="65" t="s">
        <v>124</v>
      </c>
      <c r="M60">
        <f t="shared" si="0"/>
        <v>8</v>
      </c>
    </row>
    <row r="61" spans="1:13" ht="26.25" customHeight="1" x14ac:dyDescent="0.25">
      <c r="A61" s="17"/>
      <c r="B61" s="56">
        <v>44509</v>
      </c>
      <c r="C61" s="26" t="s">
        <v>318</v>
      </c>
      <c r="D61" s="27" t="s">
        <v>325</v>
      </c>
      <c r="E61" s="33" t="s">
        <v>853</v>
      </c>
      <c r="F61" s="28" t="s">
        <v>927</v>
      </c>
      <c r="G61" s="27" t="s">
        <v>11</v>
      </c>
      <c r="H61" s="26" t="s">
        <v>290</v>
      </c>
      <c r="I61" s="27" t="s">
        <v>118</v>
      </c>
      <c r="J61" s="27" t="s">
        <v>11</v>
      </c>
      <c r="K61" s="65" t="s">
        <v>115</v>
      </c>
      <c r="L61" s="65" t="s">
        <v>124</v>
      </c>
      <c r="M61">
        <f t="shared" si="0"/>
        <v>8</v>
      </c>
    </row>
    <row r="62" spans="1:13" ht="26.25" customHeight="1" x14ac:dyDescent="0.25">
      <c r="A62" s="17"/>
      <c r="B62" s="56">
        <v>44509</v>
      </c>
      <c r="C62" s="29" t="s">
        <v>319</v>
      </c>
      <c r="D62" s="27" t="s">
        <v>326</v>
      </c>
      <c r="E62" s="33" t="s">
        <v>853</v>
      </c>
      <c r="F62" s="28" t="s">
        <v>927</v>
      </c>
      <c r="G62" s="27" t="s">
        <v>11</v>
      </c>
      <c r="H62" s="26" t="s">
        <v>290</v>
      </c>
      <c r="I62" s="27" t="s">
        <v>118</v>
      </c>
      <c r="J62" s="27" t="s">
        <v>11</v>
      </c>
      <c r="K62" s="65" t="s">
        <v>115</v>
      </c>
      <c r="L62" s="65" t="s">
        <v>124</v>
      </c>
      <c r="M62">
        <f t="shared" si="0"/>
        <v>8</v>
      </c>
    </row>
    <row r="63" spans="1:13" ht="26.25" customHeight="1" x14ac:dyDescent="0.25">
      <c r="A63" s="17"/>
      <c r="B63" s="56">
        <v>44509</v>
      </c>
      <c r="C63" s="26" t="s">
        <v>320</v>
      </c>
      <c r="D63" s="27" t="s">
        <v>327</v>
      </c>
      <c r="E63" s="33" t="s">
        <v>853</v>
      </c>
      <c r="F63" s="28" t="s">
        <v>927</v>
      </c>
      <c r="G63" s="27" t="s">
        <v>11</v>
      </c>
      <c r="H63" s="26" t="s">
        <v>290</v>
      </c>
      <c r="I63" s="27" t="s">
        <v>118</v>
      </c>
      <c r="J63" s="27" t="s">
        <v>11</v>
      </c>
      <c r="K63" s="65" t="s">
        <v>115</v>
      </c>
      <c r="L63" s="65" t="s">
        <v>124</v>
      </c>
      <c r="M63">
        <f t="shared" si="0"/>
        <v>8</v>
      </c>
    </row>
    <row r="64" spans="1:13" ht="26.25" customHeight="1" x14ac:dyDescent="0.25">
      <c r="A64" s="17"/>
      <c r="B64" s="56">
        <v>44509</v>
      </c>
      <c r="C64" s="30" t="s">
        <v>321</v>
      </c>
      <c r="D64" s="27" t="s">
        <v>105</v>
      </c>
      <c r="E64" s="27" t="s">
        <v>328</v>
      </c>
      <c r="F64" s="28" t="s">
        <v>207</v>
      </c>
      <c r="G64" s="27" t="s">
        <v>11</v>
      </c>
      <c r="H64" s="26" t="s">
        <v>210</v>
      </c>
      <c r="I64" s="27" t="s">
        <v>840</v>
      </c>
      <c r="J64" s="27" t="s">
        <v>209</v>
      </c>
      <c r="K64" s="65" t="s">
        <v>330</v>
      </c>
      <c r="L64" s="65" t="s">
        <v>125</v>
      </c>
      <c r="M64">
        <f t="shared" si="0"/>
        <v>8</v>
      </c>
    </row>
    <row r="65" spans="1:13" ht="26.25" customHeight="1" x14ac:dyDescent="0.25">
      <c r="A65" s="17"/>
      <c r="B65" s="55">
        <v>44510</v>
      </c>
      <c r="C65" s="26" t="s">
        <v>335</v>
      </c>
      <c r="D65" s="27" t="s">
        <v>336</v>
      </c>
      <c r="E65" s="27" t="s">
        <v>354</v>
      </c>
      <c r="F65" s="28" t="s">
        <v>207</v>
      </c>
      <c r="G65" s="27" t="s">
        <v>11</v>
      </c>
      <c r="H65" s="26" t="s">
        <v>12</v>
      </c>
      <c r="I65" s="27" t="s">
        <v>231</v>
      </c>
      <c r="J65" s="27" t="s">
        <v>232</v>
      </c>
      <c r="K65" s="65" t="s">
        <v>357</v>
      </c>
      <c r="L65" s="65" t="s">
        <v>180</v>
      </c>
      <c r="M65">
        <f t="shared" si="0"/>
        <v>8</v>
      </c>
    </row>
    <row r="66" spans="1:13" ht="26.25" customHeight="1" x14ac:dyDescent="0.25">
      <c r="A66" s="17"/>
      <c r="B66" s="56">
        <v>44510</v>
      </c>
      <c r="C66" s="26" t="s">
        <v>337</v>
      </c>
      <c r="D66" s="27" t="s">
        <v>345</v>
      </c>
      <c r="E66" s="27" t="s">
        <v>208</v>
      </c>
      <c r="F66" s="28" t="s">
        <v>207</v>
      </c>
      <c r="G66" s="27" t="s">
        <v>11</v>
      </c>
      <c r="H66" s="26" t="s">
        <v>12</v>
      </c>
      <c r="I66" s="27" t="s">
        <v>231</v>
      </c>
      <c r="J66" s="27" t="s">
        <v>232</v>
      </c>
      <c r="K66" s="65" t="s">
        <v>29</v>
      </c>
      <c r="L66" s="65" t="s">
        <v>122</v>
      </c>
      <c r="M66">
        <f t="shared" si="0"/>
        <v>8</v>
      </c>
    </row>
    <row r="67" spans="1:13" ht="26.25" customHeight="1" x14ac:dyDescent="0.25">
      <c r="A67" s="17"/>
      <c r="B67" s="56">
        <v>44510</v>
      </c>
      <c r="C67" s="26" t="s">
        <v>338</v>
      </c>
      <c r="D67" s="27" t="s">
        <v>346</v>
      </c>
      <c r="E67" s="27" t="s">
        <v>64</v>
      </c>
      <c r="F67" s="28" t="s">
        <v>207</v>
      </c>
      <c r="G67" s="27" t="s">
        <v>11</v>
      </c>
      <c r="H67" s="26" t="s">
        <v>12</v>
      </c>
      <c r="I67" s="27" t="s">
        <v>231</v>
      </c>
      <c r="J67" s="27" t="s">
        <v>232</v>
      </c>
      <c r="K67" s="65" t="s">
        <v>122</v>
      </c>
      <c r="L67" s="65" t="s">
        <v>358</v>
      </c>
      <c r="M67">
        <f t="shared" si="0"/>
        <v>8</v>
      </c>
    </row>
    <row r="68" spans="1:13" ht="26.25" customHeight="1" x14ac:dyDescent="0.25">
      <c r="A68" s="17"/>
      <c r="B68" s="56">
        <v>44510</v>
      </c>
      <c r="C68" s="26" t="s">
        <v>339</v>
      </c>
      <c r="D68" s="27" t="s">
        <v>347</v>
      </c>
      <c r="E68" s="27" t="s">
        <v>64</v>
      </c>
      <c r="F68" s="28" t="s">
        <v>207</v>
      </c>
      <c r="G68" s="27" t="s">
        <v>11</v>
      </c>
      <c r="H68" s="26" t="s">
        <v>213</v>
      </c>
      <c r="I68" s="27" t="s">
        <v>65</v>
      </c>
      <c r="J68" s="27" t="s">
        <v>54</v>
      </c>
      <c r="K68" s="65" t="s">
        <v>132</v>
      </c>
      <c r="L68" s="65" t="s">
        <v>359</v>
      </c>
      <c r="M68">
        <f t="shared" si="0"/>
        <v>8</v>
      </c>
    </row>
    <row r="69" spans="1:13" ht="26.25" customHeight="1" x14ac:dyDescent="0.25">
      <c r="A69" s="17"/>
      <c r="B69" s="56">
        <v>44510</v>
      </c>
      <c r="C69" s="26" t="s">
        <v>340</v>
      </c>
      <c r="D69" s="27" t="s">
        <v>348</v>
      </c>
      <c r="E69" s="28" t="s">
        <v>355</v>
      </c>
      <c r="F69" s="28" t="s">
        <v>207</v>
      </c>
      <c r="G69" s="27" t="s">
        <v>11</v>
      </c>
      <c r="H69" s="26" t="s">
        <v>86</v>
      </c>
      <c r="I69" s="27" t="s">
        <v>87</v>
      </c>
      <c r="J69" s="27" t="s">
        <v>72</v>
      </c>
      <c r="K69" s="65" t="s">
        <v>82</v>
      </c>
      <c r="L69" s="65" t="s">
        <v>360</v>
      </c>
      <c r="M69">
        <f t="shared" si="0"/>
        <v>8</v>
      </c>
    </row>
    <row r="70" spans="1:13" ht="26.25" customHeight="1" x14ac:dyDescent="0.25">
      <c r="A70" s="17"/>
      <c r="B70" s="56">
        <v>44510</v>
      </c>
      <c r="C70" s="26" t="s">
        <v>138</v>
      </c>
      <c r="D70" s="27" t="s">
        <v>349</v>
      </c>
      <c r="E70" s="28" t="s">
        <v>852</v>
      </c>
      <c r="F70" s="28" t="s">
        <v>207</v>
      </c>
      <c r="G70" s="27" t="s">
        <v>11</v>
      </c>
      <c r="H70" s="26" t="s">
        <v>86</v>
      </c>
      <c r="I70" s="27" t="s">
        <v>87</v>
      </c>
      <c r="J70" s="27" t="s">
        <v>72</v>
      </c>
      <c r="K70" s="65" t="s">
        <v>82</v>
      </c>
      <c r="L70" s="65" t="s">
        <v>360</v>
      </c>
      <c r="M70">
        <f t="shared" si="0"/>
        <v>8</v>
      </c>
    </row>
    <row r="71" spans="1:13" ht="26.25" customHeight="1" x14ac:dyDescent="0.25">
      <c r="A71" s="17"/>
      <c r="B71" s="56">
        <v>44510</v>
      </c>
      <c r="C71" s="26" t="s">
        <v>100</v>
      </c>
      <c r="D71" s="27" t="s">
        <v>42</v>
      </c>
      <c r="E71" s="27" t="s">
        <v>101</v>
      </c>
      <c r="F71" s="28" t="s">
        <v>207</v>
      </c>
      <c r="G71" s="27" t="s">
        <v>11</v>
      </c>
      <c r="H71" s="26" t="s">
        <v>13</v>
      </c>
      <c r="I71" s="27" t="s">
        <v>66</v>
      </c>
      <c r="J71" s="27" t="s">
        <v>49</v>
      </c>
      <c r="K71" s="65" t="s">
        <v>361</v>
      </c>
      <c r="L71" s="65" t="s">
        <v>202</v>
      </c>
      <c r="M71">
        <f t="shared" si="0"/>
        <v>8</v>
      </c>
    </row>
    <row r="72" spans="1:13" ht="26.25" customHeight="1" x14ac:dyDescent="0.25">
      <c r="A72" s="17"/>
      <c r="B72" s="56">
        <v>44510</v>
      </c>
      <c r="C72" s="26" t="s">
        <v>116</v>
      </c>
      <c r="D72" s="27" t="s">
        <v>173</v>
      </c>
      <c r="E72" s="27" t="s">
        <v>311</v>
      </c>
      <c r="F72" s="28" t="s">
        <v>207</v>
      </c>
      <c r="G72" s="27" t="s">
        <v>11</v>
      </c>
      <c r="H72" s="26" t="s">
        <v>13</v>
      </c>
      <c r="I72" s="27" t="s">
        <v>66</v>
      </c>
      <c r="J72" s="27" t="s">
        <v>49</v>
      </c>
      <c r="K72" s="65" t="s">
        <v>361</v>
      </c>
      <c r="L72" s="65" t="s">
        <v>202</v>
      </c>
      <c r="M72">
        <f t="shared" si="0"/>
        <v>8</v>
      </c>
    </row>
    <row r="73" spans="1:13" ht="26.25" customHeight="1" x14ac:dyDescent="0.25">
      <c r="A73" s="17"/>
      <c r="B73" s="56">
        <v>44510</v>
      </c>
      <c r="C73" s="26" t="s">
        <v>341</v>
      </c>
      <c r="D73" s="27" t="s">
        <v>350</v>
      </c>
      <c r="E73" s="27" t="s">
        <v>64</v>
      </c>
      <c r="F73" s="28" t="s">
        <v>207</v>
      </c>
      <c r="G73" s="27" t="s">
        <v>11</v>
      </c>
      <c r="H73" s="26" t="s">
        <v>12</v>
      </c>
      <c r="I73" s="27" t="s">
        <v>231</v>
      </c>
      <c r="J73" s="27" t="s">
        <v>232</v>
      </c>
      <c r="K73" s="65" t="s">
        <v>362</v>
      </c>
      <c r="L73" s="65" t="s">
        <v>17</v>
      </c>
      <c r="M73">
        <f>LEN(D73)</f>
        <v>8</v>
      </c>
    </row>
    <row r="74" spans="1:13" ht="26.25" customHeight="1" x14ac:dyDescent="0.25">
      <c r="A74" s="17"/>
      <c r="B74" s="56">
        <v>44510</v>
      </c>
      <c r="C74" s="26" t="s">
        <v>342</v>
      </c>
      <c r="D74" s="27" t="s">
        <v>351</v>
      </c>
      <c r="E74" s="27" t="s">
        <v>64</v>
      </c>
      <c r="F74" s="28" t="s">
        <v>207</v>
      </c>
      <c r="G74" s="27" t="s">
        <v>11</v>
      </c>
      <c r="H74" s="26" t="s">
        <v>214</v>
      </c>
      <c r="I74" s="27" t="s">
        <v>73</v>
      </c>
      <c r="J74" s="27" t="s">
        <v>46</v>
      </c>
      <c r="K74" s="65" t="s">
        <v>363</v>
      </c>
      <c r="L74" s="65" t="s">
        <v>364</v>
      </c>
      <c r="M74">
        <f>LEN(D74)</f>
        <v>8</v>
      </c>
    </row>
    <row r="75" spans="1:13" ht="26.25" customHeight="1" x14ac:dyDescent="0.25">
      <c r="A75" s="17"/>
      <c r="B75" s="56">
        <v>44510</v>
      </c>
      <c r="C75" s="26" t="s">
        <v>343</v>
      </c>
      <c r="D75" s="27" t="s">
        <v>352</v>
      </c>
      <c r="E75" s="27" t="s">
        <v>356</v>
      </c>
      <c r="F75" s="28" t="s">
        <v>207</v>
      </c>
      <c r="G75" s="27" t="s">
        <v>11</v>
      </c>
      <c r="H75" s="26" t="s">
        <v>214</v>
      </c>
      <c r="I75" s="27" t="s">
        <v>73</v>
      </c>
      <c r="J75" s="27" t="s">
        <v>46</v>
      </c>
      <c r="K75" s="65" t="s">
        <v>182</v>
      </c>
      <c r="L75" s="65" t="s">
        <v>135</v>
      </c>
      <c r="M75">
        <f>LEN(D75)</f>
        <v>8</v>
      </c>
    </row>
    <row r="76" spans="1:13" ht="26.25" customHeight="1" x14ac:dyDescent="0.25">
      <c r="A76" s="17"/>
      <c r="B76" s="56">
        <v>44510</v>
      </c>
      <c r="C76" s="26" t="s">
        <v>344</v>
      </c>
      <c r="D76" s="27" t="s">
        <v>353</v>
      </c>
      <c r="E76" s="27" t="s">
        <v>64</v>
      </c>
      <c r="F76" s="28" t="s">
        <v>207</v>
      </c>
      <c r="G76" s="27" t="s">
        <v>11</v>
      </c>
      <c r="H76" s="26" t="s">
        <v>12</v>
      </c>
      <c r="I76" s="27" t="s">
        <v>231</v>
      </c>
      <c r="J76" s="27" t="s">
        <v>232</v>
      </c>
      <c r="K76" s="65" t="s">
        <v>184</v>
      </c>
      <c r="L76" s="65" t="s">
        <v>365</v>
      </c>
      <c r="M76">
        <f>LEN(D76)</f>
        <v>8</v>
      </c>
    </row>
    <row r="77" spans="1:13" ht="26.25" customHeight="1" x14ac:dyDescent="0.25">
      <c r="A77" s="17"/>
      <c r="B77" s="55">
        <v>44511</v>
      </c>
      <c r="C77" s="34" t="s">
        <v>838</v>
      </c>
      <c r="D77" s="35" t="s">
        <v>53</v>
      </c>
      <c r="E77" s="35" t="s">
        <v>716</v>
      </c>
      <c r="F77" s="28" t="s">
        <v>207</v>
      </c>
      <c r="G77" s="27" t="s">
        <v>11</v>
      </c>
      <c r="H77" s="26" t="s">
        <v>13</v>
      </c>
      <c r="I77" s="27" t="s">
        <v>66</v>
      </c>
      <c r="J77" s="27" t="s">
        <v>49</v>
      </c>
      <c r="K77" s="65" t="s">
        <v>392</v>
      </c>
      <c r="L77" s="65" t="s">
        <v>393</v>
      </c>
      <c r="M77">
        <f>LEN(D77)</f>
        <v>8</v>
      </c>
    </row>
    <row r="78" spans="1:13" ht="26.25" customHeight="1" x14ac:dyDescent="0.25">
      <c r="A78" s="17"/>
      <c r="B78" s="56">
        <v>44511</v>
      </c>
      <c r="C78" s="26" t="s">
        <v>127</v>
      </c>
      <c r="D78" s="27" t="s">
        <v>130</v>
      </c>
      <c r="E78" s="35" t="s">
        <v>716</v>
      </c>
      <c r="F78" s="28" t="s">
        <v>207</v>
      </c>
      <c r="G78" s="27" t="s">
        <v>11</v>
      </c>
      <c r="H78" s="26" t="s">
        <v>13</v>
      </c>
      <c r="I78" s="27" t="s">
        <v>66</v>
      </c>
      <c r="J78" s="27" t="s">
        <v>49</v>
      </c>
      <c r="K78" s="65" t="s">
        <v>392</v>
      </c>
      <c r="L78" s="65" t="s">
        <v>393</v>
      </c>
      <c r="M78">
        <f>LEN(D78)</f>
        <v>8</v>
      </c>
    </row>
    <row r="79" spans="1:13" ht="26.25" customHeight="1" x14ac:dyDescent="0.25">
      <c r="A79" s="17"/>
      <c r="B79" s="56">
        <v>44511</v>
      </c>
      <c r="C79" s="26" t="s">
        <v>849</v>
      </c>
      <c r="D79" s="27" t="s">
        <v>152</v>
      </c>
      <c r="E79" s="27" t="s">
        <v>208</v>
      </c>
      <c r="F79" s="28" t="s">
        <v>207</v>
      </c>
      <c r="G79" s="27" t="s">
        <v>11</v>
      </c>
      <c r="H79" s="26" t="s">
        <v>13</v>
      </c>
      <c r="I79" s="27" t="s">
        <v>66</v>
      </c>
      <c r="J79" s="27" t="s">
        <v>49</v>
      </c>
      <c r="K79" s="65" t="s">
        <v>154</v>
      </c>
      <c r="L79" s="65" t="s">
        <v>394</v>
      </c>
      <c r="M79">
        <f>LEN(D79)</f>
        <v>8</v>
      </c>
    </row>
    <row r="80" spans="1:13" ht="26.25" customHeight="1" x14ac:dyDescent="0.25">
      <c r="A80" s="17"/>
      <c r="B80" s="56">
        <v>44511</v>
      </c>
      <c r="C80" s="26" t="s">
        <v>366</v>
      </c>
      <c r="D80" s="27" t="s">
        <v>379</v>
      </c>
      <c r="E80" s="32" t="s">
        <v>406</v>
      </c>
      <c r="F80" s="28" t="s">
        <v>207</v>
      </c>
      <c r="G80" s="27" t="s">
        <v>11</v>
      </c>
      <c r="H80" s="26" t="s">
        <v>213</v>
      </c>
      <c r="I80" s="27" t="s">
        <v>65</v>
      </c>
      <c r="J80" s="27" t="s">
        <v>54</v>
      </c>
      <c r="K80" s="65" t="s">
        <v>155</v>
      </c>
      <c r="L80" s="65" t="s">
        <v>395</v>
      </c>
      <c r="M80">
        <f>LEN(D80)</f>
        <v>8</v>
      </c>
    </row>
    <row r="81" spans="1:13" ht="26.25" customHeight="1" x14ac:dyDescent="0.25">
      <c r="A81" s="17"/>
      <c r="B81" s="56">
        <v>44511</v>
      </c>
      <c r="C81" s="26" t="s">
        <v>367</v>
      </c>
      <c r="D81" s="27" t="s">
        <v>380</v>
      </c>
      <c r="E81" s="27" t="s">
        <v>564</v>
      </c>
      <c r="F81" s="28" t="s">
        <v>207</v>
      </c>
      <c r="G81" s="27" t="s">
        <v>11</v>
      </c>
      <c r="H81" s="26" t="s">
        <v>214</v>
      </c>
      <c r="I81" s="27" t="s">
        <v>73</v>
      </c>
      <c r="J81" s="27" t="s">
        <v>46</v>
      </c>
      <c r="K81" s="65" t="s">
        <v>396</v>
      </c>
      <c r="L81" s="65" t="s">
        <v>397</v>
      </c>
      <c r="M81">
        <f>LEN(D81)</f>
        <v>8</v>
      </c>
    </row>
    <row r="82" spans="1:13" ht="26.25" customHeight="1" x14ac:dyDescent="0.25">
      <c r="A82" s="17"/>
      <c r="B82" s="56">
        <v>44511</v>
      </c>
      <c r="C82" s="26" t="s">
        <v>100</v>
      </c>
      <c r="D82" s="27" t="s">
        <v>42</v>
      </c>
      <c r="E82" s="27" t="s">
        <v>101</v>
      </c>
      <c r="F82" s="28" t="s">
        <v>207</v>
      </c>
      <c r="G82" s="27" t="s">
        <v>11</v>
      </c>
      <c r="H82" s="26" t="s">
        <v>13</v>
      </c>
      <c r="I82" s="27" t="s">
        <v>66</v>
      </c>
      <c r="J82" s="27" t="s">
        <v>49</v>
      </c>
      <c r="K82" s="65" t="s">
        <v>119</v>
      </c>
      <c r="L82" s="65" t="s">
        <v>78</v>
      </c>
      <c r="M82">
        <f>LEN(D82)</f>
        <v>8</v>
      </c>
    </row>
    <row r="83" spans="1:13" ht="26.25" customHeight="1" x14ac:dyDescent="0.25">
      <c r="A83" s="17"/>
      <c r="B83" s="56">
        <v>44511</v>
      </c>
      <c r="C83" s="26" t="s">
        <v>368</v>
      </c>
      <c r="D83" s="27" t="s">
        <v>381</v>
      </c>
      <c r="E83" s="27" t="s">
        <v>208</v>
      </c>
      <c r="F83" s="28" t="s">
        <v>207</v>
      </c>
      <c r="G83" s="27" t="s">
        <v>11</v>
      </c>
      <c r="H83" s="26" t="s">
        <v>76</v>
      </c>
      <c r="I83" s="27" t="s">
        <v>55</v>
      </c>
      <c r="J83" s="27" t="s">
        <v>72</v>
      </c>
      <c r="K83" s="65" t="s">
        <v>15</v>
      </c>
      <c r="L83" s="65" t="s">
        <v>179</v>
      </c>
      <c r="M83">
        <f>LEN(D83)</f>
        <v>8</v>
      </c>
    </row>
    <row r="84" spans="1:13" ht="26.25" customHeight="1" x14ac:dyDescent="0.25">
      <c r="A84" s="17"/>
      <c r="B84" s="56">
        <v>44511</v>
      </c>
      <c r="C84" s="29" t="s">
        <v>369</v>
      </c>
      <c r="D84" s="27" t="s">
        <v>382</v>
      </c>
      <c r="E84" s="27" t="s">
        <v>409</v>
      </c>
      <c r="F84" s="28" t="s">
        <v>207</v>
      </c>
      <c r="G84" s="27" t="s">
        <v>11</v>
      </c>
      <c r="H84" s="26" t="s">
        <v>44</v>
      </c>
      <c r="I84" s="27" t="s">
        <v>67</v>
      </c>
      <c r="J84" s="27" t="s">
        <v>57</v>
      </c>
      <c r="K84" s="65" t="s">
        <v>91</v>
      </c>
      <c r="L84" s="65" t="s">
        <v>398</v>
      </c>
      <c r="M84">
        <f>LEN(D84)</f>
        <v>8</v>
      </c>
    </row>
    <row r="85" spans="1:13" ht="26.25" customHeight="1" x14ac:dyDescent="0.25">
      <c r="A85" s="17"/>
      <c r="B85" s="56">
        <v>44511</v>
      </c>
      <c r="C85" s="26" t="s">
        <v>370</v>
      </c>
      <c r="D85" s="27" t="s">
        <v>117</v>
      </c>
      <c r="E85" s="27" t="s">
        <v>407</v>
      </c>
      <c r="F85" s="28" t="s">
        <v>207</v>
      </c>
      <c r="G85" s="27" t="s">
        <v>11</v>
      </c>
      <c r="H85" s="26" t="s">
        <v>303</v>
      </c>
      <c r="I85" s="27" t="s">
        <v>65</v>
      </c>
      <c r="J85" s="27" t="s">
        <v>49</v>
      </c>
      <c r="K85" s="65" t="s">
        <v>121</v>
      </c>
      <c r="L85" s="65" t="s">
        <v>58</v>
      </c>
      <c r="M85">
        <f>LEN(D85)</f>
        <v>8</v>
      </c>
    </row>
    <row r="86" spans="1:13" ht="26.25" customHeight="1" x14ac:dyDescent="0.25">
      <c r="A86" s="17"/>
      <c r="B86" s="56">
        <v>44511</v>
      </c>
      <c r="C86" s="30" t="s">
        <v>371</v>
      </c>
      <c r="D86" s="27" t="s">
        <v>383</v>
      </c>
      <c r="E86" s="27" t="s">
        <v>408</v>
      </c>
      <c r="F86" s="28" t="s">
        <v>207</v>
      </c>
      <c r="G86" s="27" t="s">
        <v>11</v>
      </c>
      <c r="H86" s="26" t="s">
        <v>44</v>
      </c>
      <c r="I86" s="27" t="s">
        <v>67</v>
      </c>
      <c r="J86" s="27" t="s">
        <v>57</v>
      </c>
      <c r="K86" s="65" t="s">
        <v>146</v>
      </c>
      <c r="L86" s="65" t="s">
        <v>17</v>
      </c>
      <c r="M86">
        <f>LEN(D86)</f>
        <v>8</v>
      </c>
    </row>
    <row r="87" spans="1:13" ht="26.25" customHeight="1" x14ac:dyDescent="0.25">
      <c r="A87" s="17"/>
      <c r="B87" s="56">
        <v>44511</v>
      </c>
      <c r="C87" s="26" t="s">
        <v>372</v>
      </c>
      <c r="D87" s="27" t="s">
        <v>384</v>
      </c>
      <c r="E87" s="27" t="s">
        <v>410</v>
      </c>
      <c r="F87" s="28" t="s">
        <v>207</v>
      </c>
      <c r="G87" s="27" t="s">
        <v>11</v>
      </c>
      <c r="H87" s="26" t="s">
        <v>44</v>
      </c>
      <c r="I87" s="27" t="s">
        <v>67</v>
      </c>
      <c r="J87" s="27" t="s">
        <v>57</v>
      </c>
      <c r="K87" s="65" t="s">
        <v>178</v>
      </c>
      <c r="L87" s="65" t="s">
        <v>17</v>
      </c>
      <c r="M87">
        <f>LEN(D87)</f>
        <v>8</v>
      </c>
    </row>
    <row r="88" spans="1:13" ht="26.25" customHeight="1" x14ac:dyDescent="0.25">
      <c r="A88" s="17"/>
      <c r="B88" s="56">
        <v>44511</v>
      </c>
      <c r="C88" s="26" t="s">
        <v>591</v>
      </c>
      <c r="D88" s="27" t="s">
        <v>97</v>
      </c>
      <c r="E88" s="27" t="s">
        <v>411</v>
      </c>
      <c r="F88" s="28" t="s">
        <v>207</v>
      </c>
      <c r="G88" s="27" t="s">
        <v>11</v>
      </c>
      <c r="H88" s="26" t="s">
        <v>303</v>
      </c>
      <c r="I88" s="27" t="s">
        <v>65</v>
      </c>
      <c r="J88" s="27" t="s">
        <v>49</v>
      </c>
      <c r="K88" s="65" t="s">
        <v>399</v>
      </c>
      <c r="L88" s="65" t="s">
        <v>136</v>
      </c>
      <c r="M88">
        <f>LEN(D88)</f>
        <v>8</v>
      </c>
    </row>
    <row r="89" spans="1:13" ht="26.25" customHeight="1" x14ac:dyDescent="0.25">
      <c r="A89" s="17"/>
      <c r="B89" s="56">
        <v>44511</v>
      </c>
      <c r="C89" s="26" t="s">
        <v>373</v>
      </c>
      <c r="D89" s="27" t="s">
        <v>385</v>
      </c>
      <c r="E89" s="32" t="s">
        <v>412</v>
      </c>
      <c r="F89" s="28" t="s">
        <v>207</v>
      </c>
      <c r="G89" s="27" t="s">
        <v>11</v>
      </c>
      <c r="H89" s="26" t="s">
        <v>213</v>
      </c>
      <c r="I89" s="27" t="s">
        <v>65</v>
      </c>
      <c r="J89" s="27" t="s">
        <v>54</v>
      </c>
      <c r="K89" s="65" t="s">
        <v>398</v>
      </c>
      <c r="L89" s="65" t="s">
        <v>184</v>
      </c>
      <c r="M89">
        <f>LEN(D89)</f>
        <v>8</v>
      </c>
    </row>
    <row r="90" spans="1:13" s="3" customFormat="1" ht="26.25" customHeight="1" x14ac:dyDescent="0.25">
      <c r="A90" s="36"/>
      <c r="B90" s="56">
        <v>44511</v>
      </c>
      <c r="C90" s="29" t="s">
        <v>150</v>
      </c>
      <c r="D90" s="25" t="s">
        <v>153</v>
      </c>
      <c r="E90" s="27" t="s">
        <v>413</v>
      </c>
      <c r="F90" s="28" t="s">
        <v>207</v>
      </c>
      <c r="G90" s="25" t="s">
        <v>11</v>
      </c>
      <c r="H90" s="26" t="s">
        <v>255</v>
      </c>
      <c r="I90" s="27" t="s">
        <v>65</v>
      </c>
      <c r="J90" s="27" t="s">
        <v>49</v>
      </c>
      <c r="K90" s="67" t="s">
        <v>400</v>
      </c>
      <c r="L90" s="67" t="s">
        <v>40</v>
      </c>
      <c r="M90">
        <f>LEN(D90)</f>
        <v>8</v>
      </c>
    </row>
    <row r="91" spans="1:13" ht="26.25" customHeight="1" x14ac:dyDescent="0.25">
      <c r="A91" s="17"/>
      <c r="B91" s="56">
        <v>44511</v>
      </c>
      <c r="C91" s="26" t="s">
        <v>374</v>
      </c>
      <c r="D91" s="27" t="s">
        <v>386</v>
      </c>
      <c r="E91" s="25" t="s">
        <v>413</v>
      </c>
      <c r="F91" s="28" t="s">
        <v>207</v>
      </c>
      <c r="G91" s="27" t="s">
        <v>11</v>
      </c>
      <c r="H91" s="26" t="s">
        <v>255</v>
      </c>
      <c r="I91" s="27" t="s">
        <v>65</v>
      </c>
      <c r="J91" s="27" t="s">
        <v>49</v>
      </c>
      <c r="K91" s="65" t="s">
        <v>140</v>
      </c>
      <c r="L91" s="65" t="s">
        <v>40</v>
      </c>
      <c r="M91">
        <f>LEN(D91)</f>
        <v>8</v>
      </c>
    </row>
    <row r="92" spans="1:13" ht="26.25" customHeight="1" x14ac:dyDescent="0.25">
      <c r="A92" s="17"/>
      <c r="B92" s="56">
        <v>44511</v>
      </c>
      <c r="C92" s="26" t="s">
        <v>375</v>
      </c>
      <c r="D92" s="27" t="s">
        <v>387</v>
      </c>
      <c r="E92" s="27" t="s">
        <v>208</v>
      </c>
      <c r="F92" s="28" t="s">
        <v>207</v>
      </c>
      <c r="G92" s="27" t="s">
        <v>11</v>
      </c>
      <c r="H92" s="26" t="s">
        <v>44</v>
      </c>
      <c r="I92" s="27" t="s">
        <v>67</v>
      </c>
      <c r="J92" s="27" t="s">
        <v>57</v>
      </c>
      <c r="K92" s="65" t="s">
        <v>135</v>
      </c>
      <c r="L92" s="65" t="s">
        <v>184</v>
      </c>
      <c r="M92">
        <f>LEN(D92)</f>
        <v>8</v>
      </c>
    </row>
    <row r="93" spans="1:13" ht="26.25" customHeight="1" x14ac:dyDescent="0.25">
      <c r="A93" s="17"/>
      <c r="B93" s="56">
        <v>44511</v>
      </c>
      <c r="C93" s="29" t="s">
        <v>376</v>
      </c>
      <c r="D93" s="27" t="s">
        <v>388</v>
      </c>
      <c r="E93" s="27" t="s">
        <v>208</v>
      </c>
      <c r="F93" s="28" t="s">
        <v>207</v>
      </c>
      <c r="G93" s="27" t="s">
        <v>11</v>
      </c>
      <c r="H93" s="26" t="s">
        <v>289</v>
      </c>
      <c r="I93" s="27" t="s">
        <v>87</v>
      </c>
      <c r="J93" s="27" t="s">
        <v>77</v>
      </c>
      <c r="K93" s="65" t="s">
        <v>136</v>
      </c>
      <c r="L93" s="65" t="s">
        <v>25</v>
      </c>
      <c r="M93">
        <f>LEN(D93)</f>
        <v>8</v>
      </c>
    </row>
    <row r="94" spans="1:13" ht="26.25" customHeight="1" x14ac:dyDescent="0.25">
      <c r="A94" s="17"/>
      <c r="B94" s="56">
        <v>44511</v>
      </c>
      <c r="C94" s="26" t="s">
        <v>837</v>
      </c>
      <c r="D94" s="27" t="s">
        <v>389</v>
      </c>
      <c r="E94" s="27" t="s">
        <v>414</v>
      </c>
      <c r="F94" s="28" t="s">
        <v>207</v>
      </c>
      <c r="G94" s="27" t="s">
        <v>11</v>
      </c>
      <c r="H94" s="26" t="s">
        <v>61</v>
      </c>
      <c r="I94" s="27" t="s">
        <v>65</v>
      </c>
      <c r="J94" s="27" t="s">
        <v>57</v>
      </c>
      <c r="K94" s="65" t="s">
        <v>401</v>
      </c>
      <c r="L94" s="65" t="s">
        <v>402</v>
      </c>
      <c r="M94">
        <f>LEN(D94)</f>
        <v>8</v>
      </c>
    </row>
    <row r="95" spans="1:13" s="3" customFormat="1" ht="26.25" customHeight="1" x14ac:dyDescent="0.25">
      <c r="A95" s="36"/>
      <c r="B95" s="56">
        <v>44511</v>
      </c>
      <c r="C95" s="29" t="s">
        <v>282</v>
      </c>
      <c r="D95" s="25" t="s">
        <v>286</v>
      </c>
      <c r="E95" s="25" t="s">
        <v>415</v>
      </c>
      <c r="F95" s="28" t="s">
        <v>207</v>
      </c>
      <c r="G95" s="25" t="s">
        <v>11</v>
      </c>
      <c r="H95" s="26" t="s">
        <v>13</v>
      </c>
      <c r="I95" s="27" t="s">
        <v>66</v>
      </c>
      <c r="J95" s="27" t="s">
        <v>49</v>
      </c>
      <c r="K95" s="67" t="s">
        <v>94</v>
      </c>
      <c r="L95" s="67" t="s">
        <v>403</v>
      </c>
      <c r="M95">
        <f>LEN(D95)</f>
        <v>8</v>
      </c>
    </row>
    <row r="96" spans="1:13" ht="26.25" customHeight="1" x14ac:dyDescent="0.25">
      <c r="A96" s="17"/>
      <c r="B96" s="56">
        <v>44511</v>
      </c>
      <c r="C96" s="26" t="s">
        <v>377</v>
      </c>
      <c r="D96" s="27" t="s">
        <v>390</v>
      </c>
      <c r="E96" s="32" t="s">
        <v>416</v>
      </c>
      <c r="F96" s="28" t="s">
        <v>207</v>
      </c>
      <c r="G96" s="27" t="s">
        <v>11</v>
      </c>
      <c r="H96" s="26" t="s">
        <v>214</v>
      </c>
      <c r="I96" s="27" t="s">
        <v>73</v>
      </c>
      <c r="J96" s="27" t="s">
        <v>46</v>
      </c>
      <c r="K96" s="65" t="s">
        <v>404</v>
      </c>
      <c r="L96" s="65" t="s">
        <v>405</v>
      </c>
      <c r="M96">
        <f>LEN(D96)</f>
        <v>8</v>
      </c>
    </row>
    <row r="97" spans="1:13" ht="26.25" customHeight="1" x14ac:dyDescent="0.25">
      <c r="A97" s="17"/>
      <c r="B97" s="56">
        <v>44511</v>
      </c>
      <c r="C97" s="26" t="s">
        <v>378</v>
      </c>
      <c r="D97" s="27" t="s">
        <v>391</v>
      </c>
      <c r="E97" s="32" t="s">
        <v>416</v>
      </c>
      <c r="F97" s="28" t="s">
        <v>207</v>
      </c>
      <c r="G97" s="27" t="s">
        <v>11</v>
      </c>
      <c r="H97" s="26" t="s">
        <v>214</v>
      </c>
      <c r="I97" s="27" t="s">
        <v>73</v>
      </c>
      <c r="J97" s="27" t="s">
        <v>46</v>
      </c>
      <c r="K97" s="65" t="s">
        <v>404</v>
      </c>
      <c r="L97" s="65" t="s">
        <v>405</v>
      </c>
      <c r="M97">
        <f>LEN(D97)</f>
        <v>8</v>
      </c>
    </row>
    <row r="98" spans="1:13" ht="26.25" customHeight="1" x14ac:dyDescent="0.25">
      <c r="A98" s="17"/>
      <c r="B98" s="55">
        <v>44512</v>
      </c>
      <c r="C98" s="29" t="s">
        <v>417</v>
      </c>
      <c r="D98" s="27" t="s">
        <v>425</v>
      </c>
      <c r="E98" s="27" t="s">
        <v>64</v>
      </c>
      <c r="F98" s="28" t="s">
        <v>207</v>
      </c>
      <c r="G98" s="27" t="s">
        <v>11</v>
      </c>
      <c r="H98" s="26" t="s">
        <v>214</v>
      </c>
      <c r="I98" s="27" t="s">
        <v>73</v>
      </c>
      <c r="J98" s="27" t="s">
        <v>46</v>
      </c>
      <c r="K98" s="65" t="s">
        <v>436</v>
      </c>
      <c r="L98" s="65" t="s">
        <v>437</v>
      </c>
      <c r="M98">
        <f>LEN(D98)</f>
        <v>8</v>
      </c>
    </row>
    <row r="99" spans="1:13" ht="26.25" customHeight="1" x14ac:dyDescent="0.25">
      <c r="A99" s="17"/>
      <c r="B99" s="56">
        <v>44512</v>
      </c>
      <c r="C99" s="29" t="s">
        <v>418</v>
      </c>
      <c r="D99" s="27" t="s">
        <v>426</v>
      </c>
      <c r="E99" s="27" t="s">
        <v>64</v>
      </c>
      <c r="F99" s="28" t="s">
        <v>207</v>
      </c>
      <c r="G99" s="27" t="s">
        <v>11</v>
      </c>
      <c r="H99" s="26" t="s">
        <v>214</v>
      </c>
      <c r="I99" s="27" t="s">
        <v>73</v>
      </c>
      <c r="J99" s="27" t="s">
        <v>46</v>
      </c>
      <c r="K99" s="65" t="s">
        <v>436</v>
      </c>
      <c r="L99" s="65" t="s">
        <v>437</v>
      </c>
      <c r="M99">
        <f>LEN(D99)</f>
        <v>8</v>
      </c>
    </row>
    <row r="100" spans="1:13" ht="26.25" customHeight="1" x14ac:dyDescent="0.25">
      <c r="A100" s="17"/>
      <c r="B100" s="56">
        <v>44512</v>
      </c>
      <c r="C100" s="29" t="s">
        <v>419</v>
      </c>
      <c r="D100" s="27" t="s">
        <v>427</v>
      </c>
      <c r="E100" s="27" t="s">
        <v>434</v>
      </c>
      <c r="F100" s="28" t="s">
        <v>207</v>
      </c>
      <c r="G100" s="27" t="s">
        <v>11</v>
      </c>
      <c r="H100" s="26" t="s">
        <v>214</v>
      </c>
      <c r="I100" s="27" t="s">
        <v>73</v>
      </c>
      <c r="J100" s="27" t="s">
        <v>46</v>
      </c>
      <c r="K100" s="65" t="s">
        <v>147</v>
      </c>
      <c r="L100" s="65" t="s">
        <v>438</v>
      </c>
      <c r="M100">
        <f>LEN(D100)</f>
        <v>8</v>
      </c>
    </row>
    <row r="101" spans="1:13" ht="26.25" customHeight="1" x14ac:dyDescent="0.25">
      <c r="A101" s="17"/>
      <c r="B101" s="56">
        <v>44512</v>
      </c>
      <c r="C101" s="29" t="s">
        <v>420</v>
      </c>
      <c r="D101" s="27" t="s">
        <v>428</v>
      </c>
      <c r="E101" s="27" t="s">
        <v>435</v>
      </c>
      <c r="F101" s="28" t="s">
        <v>207</v>
      </c>
      <c r="G101" s="27" t="s">
        <v>11</v>
      </c>
      <c r="H101" s="26" t="s">
        <v>214</v>
      </c>
      <c r="I101" s="27" t="s">
        <v>73</v>
      </c>
      <c r="J101" s="27" t="s">
        <v>46</v>
      </c>
      <c r="K101" s="65" t="s">
        <v>147</v>
      </c>
      <c r="L101" s="65" t="s">
        <v>438</v>
      </c>
      <c r="M101">
        <f>LEN(D101)</f>
        <v>8</v>
      </c>
    </row>
    <row r="102" spans="1:13" ht="26.25" customHeight="1" x14ac:dyDescent="0.25">
      <c r="A102" s="17"/>
      <c r="B102" s="56">
        <v>44512</v>
      </c>
      <c r="C102" s="34" t="s">
        <v>421</v>
      </c>
      <c r="D102" s="35" t="s">
        <v>429</v>
      </c>
      <c r="E102" s="35" t="s">
        <v>64</v>
      </c>
      <c r="F102" s="28" t="s">
        <v>927</v>
      </c>
      <c r="G102" s="27" t="s">
        <v>11</v>
      </c>
      <c r="H102" s="26" t="s">
        <v>290</v>
      </c>
      <c r="I102" s="27" t="s">
        <v>118</v>
      </c>
      <c r="J102" s="27" t="s">
        <v>11</v>
      </c>
      <c r="K102" s="65" t="s">
        <v>93</v>
      </c>
      <c r="L102" s="65" t="s">
        <v>439</v>
      </c>
      <c r="M102">
        <f>LEN(D102)</f>
        <v>8</v>
      </c>
    </row>
    <row r="103" spans="1:13" ht="26.25" customHeight="1" x14ac:dyDescent="0.25">
      <c r="A103" s="17"/>
      <c r="B103" s="56">
        <v>44512</v>
      </c>
      <c r="C103" s="34" t="s">
        <v>422</v>
      </c>
      <c r="D103" s="35" t="s">
        <v>430</v>
      </c>
      <c r="E103" s="35" t="s">
        <v>64</v>
      </c>
      <c r="F103" s="28" t="s">
        <v>927</v>
      </c>
      <c r="G103" s="27" t="s">
        <v>11</v>
      </c>
      <c r="H103" s="26" t="s">
        <v>290</v>
      </c>
      <c r="I103" s="27" t="s">
        <v>118</v>
      </c>
      <c r="J103" s="27" t="s">
        <v>11</v>
      </c>
      <c r="K103" s="65" t="s">
        <v>141</v>
      </c>
      <c r="L103" s="65" t="s">
        <v>439</v>
      </c>
      <c r="M103">
        <f>LEN(D103)</f>
        <v>8</v>
      </c>
    </row>
    <row r="104" spans="1:13" ht="26.25" customHeight="1" x14ac:dyDescent="0.25">
      <c r="A104" s="17"/>
      <c r="B104" s="56">
        <v>44512</v>
      </c>
      <c r="C104" s="29" t="s">
        <v>423</v>
      </c>
      <c r="D104" s="27" t="s">
        <v>431</v>
      </c>
      <c r="E104" s="27" t="s">
        <v>64</v>
      </c>
      <c r="F104" s="28" t="s">
        <v>207</v>
      </c>
      <c r="G104" s="27" t="s">
        <v>11</v>
      </c>
      <c r="H104" s="26" t="s">
        <v>86</v>
      </c>
      <c r="I104" s="27" t="s">
        <v>87</v>
      </c>
      <c r="J104" s="27" t="s">
        <v>72</v>
      </c>
      <c r="K104" s="65" t="s">
        <v>440</v>
      </c>
      <c r="L104" s="65" t="s">
        <v>441</v>
      </c>
      <c r="M104">
        <f>LEN(D104)</f>
        <v>8</v>
      </c>
    </row>
    <row r="105" spans="1:13" ht="26.25" customHeight="1" x14ac:dyDescent="0.25">
      <c r="A105" s="17"/>
      <c r="B105" s="56">
        <v>44512</v>
      </c>
      <c r="C105" s="29" t="s">
        <v>424</v>
      </c>
      <c r="D105" s="27" t="s">
        <v>432</v>
      </c>
      <c r="E105" s="27" t="s">
        <v>433</v>
      </c>
      <c r="F105" s="28" t="s">
        <v>207</v>
      </c>
      <c r="G105" s="27" t="s">
        <v>11</v>
      </c>
      <c r="H105" s="26" t="s">
        <v>163</v>
      </c>
      <c r="I105" s="27" t="s">
        <v>329</v>
      </c>
      <c r="J105" s="27" t="s">
        <v>131</v>
      </c>
      <c r="K105" s="65" t="s">
        <v>170</v>
      </c>
      <c r="L105" s="65" t="s">
        <v>160</v>
      </c>
      <c r="M105">
        <f>LEN(D105)</f>
        <v>8</v>
      </c>
    </row>
    <row r="106" spans="1:13" ht="26.25" customHeight="1" x14ac:dyDescent="0.25">
      <c r="A106" s="17"/>
      <c r="B106" s="55">
        <v>44515</v>
      </c>
      <c r="C106" s="26" t="s">
        <v>443</v>
      </c>
      <c r="D106" s="27" t="s">
        <v>444</v>
      </c>
      <c r="E106" s="33" t="s">
        <v>853</v>
      </c>
      <c r="F106" s="28" t="s">
        <v>927</v>
      </c>
      <c r="G106" s="27" t="s">
        <v>11</v>
      </c>
      <c r="H106" s="26" t="s">
        <v>290</v>
      </c>
      <c r="I106" s="27" t="s">
        <v>118</v>
      </c>
      <c r="J106" s="27" t="s">
        <v>11</v>
      </c>
      <c r="K106" s="65" t="s">
        <v>445</v>
      </c>
      <c r="L106" s="65" t="s">
        <v>185</v>
      </c>
      <c r="M106">
        <f>LEN(D106)</f>
        <v>8</v>
      </c>
    </row>
    <row r="107" spans="1:13" ht="26.25" customHeight="1" x14ac:dyDescent="0.25">
      <c r="A107" s="17"/>
      <c r="B107" s="56">
        <v>44515</v>
      </c>
      <c r="C107" s="26" t="s">
        <v>446</v>
      </c>
      <c r="D107" s="27" t="s">
        <v>447</v>
      </c>
      <c r="E107" s="27" t="s">
        <v>857</v>
      </c>
      <c r="F107" s="28" t="s">
        <v>207</v>
      </c>
      <c r="G107" s="27" t="s">
        <v>11</v>
      </c>
      <c r="H107" s="26" t="s">
        <v>214</v>
      </c>
      <c r="I107" s="27" t="s">
        <v>73</v>
      </c>
      <c r="J107" s="27" t="s">
        <v>46</v>
      </c>
      <c r="K107" s="65" t="s">
        <v>63</v>
      </c>
      <c r="L107" s="65" t="s">
        <v>448</v>
      </c>
      <c r="M107">
        <f>LEN(D107)</f>
        <v>8</v>
      </c>
    </row>
    <row r="108" spans="1:13" s="3" customFormat="1" ht="26.25" customHeight="1" x14ac:dyDescent="0.25">
      <c r="A108" s="36"/>
      <c r="B108" s="56">
        <v>44515</v>
      </c>
      <c r="C108" s="29" t="s">
        <v>449</v>
      </c>
      <c r="D108" s="78" t="s">
        <v>926</v>
      </c>
      <c r="E108" s="25" t="s">
        <v>208</v>
      </c>
      <c r="F108" s="28" t="s">
        <v>207</v>
      </c>
      <c r="G108" s="25" t="s">
        <v>11</v>
      </c>
      <c r="H108" s="26" t="s">
        <v>44</v>
      </c>
      <c r="I108" s="27" t="s">
        <v>67</v>
      </c>
      <c r="J108" s="27" t="s">
        <v>57</v>
      </c>
      <c r="K108" s="67" t="s">
        <v>31</v>
      </c>
      <c r="L108" s="67" t="s">
        <v>48</v>
      </c>
      <c r="M108">
        <f>LEN(D108)</f>
        <v>8</v>
      </c>
    </row>
    <row r="109" spans="1:13" ht="26.25" customHeight="1" x14ac:dyDescent="0.25">
      <c r="A109" s="17"/>
      <c r="B109" s="56">
        <v>44515</v>
      </c>
      <c r="C109" s="26" t="s">
        <v>450</v>
      </c>
      <c r="D109" s="27" t="s">
        <v>451</v>
      </c>
      <c r="E109" s="27" t="s">
        <v>208</v>
      </c>
      <c r="F109" s="28" t="s">
        <v>207</v>
      </c>
      <c r="G109" s="27" t="s">
        <v>11</v>
      </c>
      <c r="H109" s="26" t="s">
        <v>75</v>
      </c>
      <c r="I109" s="27" t="s">
        <v>65</v>
      </c>
      <c r="J109" s="27" t="s">
        <v>452</v>
      </c>
      <c r="K109" s="67" t="s">
        <v>32</v>
      </c>
      <c r="L109" s="67" t="s">
        <v>453</v>
      </c>
      <c r="M109">
        <f>LEN(D109)</f>
        <v>8</v>
      </c>
    </row>
    <row r="110" spans="1:13" ht="26.25" customHeight="1" x14ac:dyDescent="0.25">
      <c r="A110" s="17"/>
      <c r="B110" s="56">
        <v>44515</v>
      </c>
      <c r="C110" s="26" t="s">
        <v>454</v>
      </c>
      <c r="D110" s="27" t="s">
        <v>455</v>
      </c>
      <c r="E110" s="27" t="s">
        <v>208</v>
      </c>
      <c r="F110" s="28" t="s">
        <v>207</v>
      </c>
      <c r="G110" s="27" t="s">
        <v>11</v>
      </c>
      <c r="H110" s="26" t="s">
        <v>210</v>
      </c>
      <c r="I110" s="27" t="s">
        <v>840</v>
      </c>
      <c r="J110" s="27" t="s">
        <v>209</v>
      </c>
      <c r="K110" s="65" t="s">
        <v>126</v>
      </c>
      <c r="L110" s="65" t="s">
        <v>295</v>
      </c>
      <c r="M110">
        <f>LEN(D110)</f>
        <v>8</v>
      </c>
    </row>
    <row r="111" spans="1:13" ht="26.25" customHeight="1" x14ac:dyDescent="0.25">
      <c r="A111" s="17"/>
      <c r="B111" s="56">
        <v>44515</v>
      </c>
      <c r="C111" s="26" t="s">
        <v>456</v>
      </c>
      <c r="D111" s="27" t="s">
        <v>457</v>
      </c>
      <c r="E111" s="27" t="s">
        <v>208</v>
      </c>
      <c r="F111" s="28" t="s">
        <v>207</v>
      </c>
      <c r="G111" s="27" t="s">
        <v>11</v>
      </c>
      <c r="H111" s="26" t="s">
        <v>44</v>
      </c>
      <c r="I111" s="27" t="s">
        <v>67</v>
      </c>
      <c r="J111" s="27" t="s">
        <v>57</v>
      </c>
      <c r="K111" s="65" t="s">
        <v>121</v>
      </c>
      <c r="L111" s="65" t="s">
        <v>156</v>
      </c>
      <c r="M111">
        <f>LEN(D111)</f>
        <v>8</v>
      </c>
    </row>
    <row r="112" spans="1:13" ht="26.25" customHeight="1" x14ac:dyDescent="0.25">
      <c r="A112" s="17"/>
      <c r="B112" s="56">
        <v>44515</v>
      </c>
      <c r="C112" s="26" t="s">
        <v>458</v>
      </c>
      <c r="D112" s="27" t="s">
        <v>459</v>
      </c>
      <c r="E112" s="27" t="s">
        <v>208</v>
      </c>
      <c r="F112" s="28" t="s">
        <v>207</v>
      </c>
      <c r="G112" s="27" t="s">
        <v>11</v>
      </c>
      <c r="H112" s="26" t="s">
        <v>211</v>
      </c>
      <c r="I112" s="27" t="s">
        <v>65</v>
      </c>
      <c r="J112" s="27" t="s">
        <v>842</v>
      </c>
      <c r="K112" s="65" t="s">
        <v>359</v>
      </c>
      <c r="L112" s="65" t="s">
        <v>37</v>
      </c>
      <c r="M112">
        <f>LEN(D112)</f>
        <v>8</v>
      </c>
    </row>
    <row r="113" spans="1:13" ht="26.25" customHeight="1" x14ac:dyDescent="0.25">
      <c r="A113" s="17"/>
      <c r="B113" s="56">
        <v>44515</v>
      </c>
      <c r="C113" s="26" t="s">
        <v>460</v>
      </c>
      <c r="D113" s="27" t="s">
        <v>461</v>
      </c>
      <c r="E113" s="27" t="s">
        <v>208</v>
      </c>
      <c r="F113" s="28" t="s">
        <v>207</v>
      </c>
      <c r="G113" s="27" t="s">
        <v>11</v>
      </c>
      <c r="H113" s="26" t="s">
        <v>462</v>
      </c>
      <c r="I113" s="27" t="s">
        <v>70</v>
      </c>
      <c r="J113" s="27" t="s">
        <v>54</v>
      </c>
      <c r="K113" s="65" t="s">
        <v>43</v>
      </c>
      <c r="L113" s="65" t="s">
        <v>137</v>
      </c>
      <c r="M113">
        <f>LEN(D113)</f>
        <v>8</v>
      </c>
    </row>
    <row r="114" spans="1:13" s="3" customFormat="1" ht="26.25" customHeight="1" x14ac:dyDescent="0.25">
      <c r="A114" s="36"/>
      <c r="B114" s="56">
        <v>44515</v>
      </c>
      <c r="C114" s="29" t="s">
        <v>463</v>
      </c>
      <c r="D114" s="25" t="s">
        <v>464</v>
      </c>
      <c r="E114" s="25" t="s">
        <v>208</v>
      </c>
      <c r="F114" s="28" t="s">
        <v>207</v>
      </c>
      <c r="G114" s="25" t="s">
        <v>11</v>
      </c>
      <c r="H114" s="29" t="s">
        <v>465</v>
      </c>
      <c r="I114" s="27" t="s">
        <v>65</v>
      </c>
      <c r="J114" s="27" t="s">
        <v>131</v>
      </c>
      <c r="K114" s="67" t="s">
        <v>159</v>
      </c>
      <c r="L114" s="67" t="s">
        <v>28</v>
      </c>
      <c r="M114">
        <f>LEN(D114)</f>
        <v>8</v>
      </c>
    </row>
    <row r="115" spans="1:13" s="3" customFormat="1" ht="26.25" customHeight="1" x14ac:dyDescent="0.25">
      <c r="A115" s="36"/>
      <c r="B115" s="56">
        <v>44515</v>
      </c>
      <c r="C115" s="29" t="s">
        <v>98</v>
      </c>
      <c r="D115" s="25" t="s">
        <v>99</v>
      </c>
      <c r="E115" s="25" t="s">
        <v>208</v>
      </c>
      <c r="F115" s="28" t="s">
        <v>207</v>
      </c>
      <c r="G115" s="25" t="s">
        <v>11</v>
      </c>
      <c r="H115" s="26" t="s">
        <v>213</v>
      </c>
      <c r="I115" s="27" t="s">
        <v>65</v>
      </c>
      <c r="J115" s="27" t="s">
        <v>54</v>
      </c>
      <c r="K115" s="67" t="s">
        <v>466</v>
      </c>
      <c r="L115" s="67" t="s">
        <v>467</v>
      </c>
      <c r="M115">
        <f>LEN(D115)</f>
        <v>8</v>
      </c>
    </row>
    <row r="116" spans="1:13" ht="26.25" customHeight="1" x14ac:dyDescent="0.25">
      <c r="A116" s="17"/>
      <c r="B116" s="55">
        <v>44516</v>
      </c>
      <c r="C116" s="29" t="s">
        <v>468</v>
      </c>
      <c r="D116" s="27" t="s">
        <v>469</v>
      </c>
      <c r="E116" s="25" t="s">
        <v>208</v>
      </c>
      <c r="F116" s="28" t="s">
        <v>207</v>
      </c>
      <c r="G116" s="27" t="s">
        <v>11</v>
      </c>
      <c r="H116" s="26" t="s">
        <v>85</v>
      </c>
      <c r="I116" s="27" t="s">
        <v>845</v>
      </c>
      <c r="J116" s="27" t="s">
        <v>841</v>
      </c>
      <c r="K116" s="65" t="s">
        <v>47</v>
      </c>
      <c r="L116" s="65" t="s">
        <v>78</v>
      </c>
      <c r="M116">
        <f>LEN(D116)</f>
        <v>8</v>
      </c>
    </row>
    <row r="117" spans="1:13" ht="26.25" customHeight="1" x14ac:dyDescent="0.25">
      <c r="A117" s="17"/>
      <c r="B117" s="56">
        <v>44516</v>
      </c>
      <c r="C117" s="26" t="s">
        <v>837</v>
      </c>
      <c r="D117" s="27" t="s">
        <v>389</v>
      </c>
      <c r="E117" s="27" t="s">
        <v>208</v>
      </c>
      <c r="F117" s="28" t="s">
        <v>207</v>
      </c>
      <c r="G117" s="27" t="s">
        <v>11</v>
      </c>
      <c r="H117" s="26" t="s">
        <v>214</v>
      </c>
      <c r="I117" s="27" t="s">
        <v>73</v>
      </c>
      <c r="J117" s="27" t="s">
        <v>46</v>
      </c>
      <c r="K117" s="65" t="s">
        <v>47</v>
      </c>
      <c r="L117" s="65" t="s">
        <v>78</v>
      </c>
      <c r="M117">
        <f>LEN(D117)</f>
        <v>8</v>
      </c>
    </row>
    <row r="118" spans="1:13" ht="26.25" customHeight="1" x14ac:dyDescent="0.25">
      <c r="A118" s="17"/>
      <c r="B118" s="56">
        <v>44516</v>
      </c>
      <c r="C118" s="26" t="s">
        <v>470</v>
      </c>
      <c r="D118" s="27" t="s">
        <v>471</v>
      </c>
      <c r="E118" s="27" t="s">
        <v>208</v>
      </c>
      <c r="F118" s="28" t="s">
        <v>207</v>
      </c>
      <c r="G118" s="27" t="s">
        <v>11</v>
      </c>
      <c r="H118" s="26" t="s">
        <v>213</v>
      </c>
      <c r="I118" s="27" t="s">
        <v>65</v>
      </c>
      <c r="J118" s="27" t="s">
        <v>54</v>
      </c>
      <c r="K118" s="65" t="s">
        <v>145</v>
      </c>
      <c r="L118" s="65" t="s">
        <v>91</v>
      </c>
      <c r="M118">
        <f>LEN(D118)</f>
        <v>8</v>
      </c>
    </row>
    <row r="119" spans="1:13" ht="26.25" customHeight="1" x14ac:dyDescent="0.25">
      <c r="A119" s="17"/>
      <c r="B119" s="56">
        <v>44516</v>
      </c>
      <c r="C119" s="29" t="s">
        <v>472</v>
      </c>
      <c r="D119" s="27" t="s">
        <v>473</v>
      </c>
      <c r="E119" s="25" t="s">
        <v>208</v>
      </c>
      <c r="F119" s="28" t="s">
        <v>207</v>
      </c>
      <c r="G119" s="27" t="s">
        <v>11</v>
      </c>
      <c r="H119" s="26" t="s">
        <v>214</v>
      </c>
      <c r="I119" s="25" t="s">
        <v>73</v>
      </c>
      <c r="J119" s="25" t="s">
        <v>46</v>
      </c>
      <c r="K119" s="65" t="s">
        <v>145</v>
      </c>
      <c r="L119" s="65" t="s">
        <v>294</v>
      </c>
      <c r="M119">
        <f>LEN(D119)</f>
        <v>8</v>
      </c>
    </row>
    <row r="120" spans="1:13" ht="26.25" customHeight="1" x14ac:dyDescent="0.25">
      <c r="A120" s="17"/>
      <c r="B120" s="56">
        <v>44516</v>
      </c>
      <c r="C120" s="26" t="s">
        <v>474</v>
      </c>
      <c r="D120" s="27" t="s">
        <v>475</v>
      </c>
      <c r="E120" s="25" t="s">
        <v>208</v>
      </c>
      <c r="F120" s="28" t="s">
        <v>207</v>
      </c>
      <c r="G120" s="27" t="s">
        <v>11</v>
      </c>
      <c r="H120" s="26" t="s">
        <v>12</v>
      </c>
      <c r="I120" s="27" t="s">
        <v>231</v>
      </c>
      <c r="J120" s="27" t="s">
        <v>232</v>
      </c>
      <c r="K120" s="65" t="s">
        <v>91</v>
      </c>
      <c r="L120" s="65" t="s">
        <v>121</v>
      </c>
      <c r="M120">
        <f>LEN(D120)</f>
        <v>8</v>
      </c>
    </row>
    <row r="121" spans="1:13" ht="26.25" customHeight="1" x14ac:dyDescent="0.25">
      <c r="A121" s="17"/>
      <c r="B121" s="56">
        <v>44516</v>
      </c>
      <c r="C121" s="26" t="s">
        <v>834</v>
      </c>
      <c r="D121" s="27" t="s">
        <v>476</v>
      </c>
      <c r="E121" s="27" t="s">
        <v>208</v>
      </c>
      <c r="F121" s="28" t="s">
        <v>207</v>
      </c>
      <c r="G121" s="27" t="s">
        <v>11</v>
      </c>
      <c r="H121" s="26" t="s">
        <v>12</v>
      </c>
      <c r="I121" s="27" t="s">
        <v>231</v>
      </c>
      <c r="J121" s="27" t="s">
        <v>232</v>
      </c>
      <c r="K121" s="65" t="s">
        <v>121</v>
      </c>
      <c r="L121" s="65" t="s">
        <v>29</v>
      </c>
      <c r="M121">
        <f>LEN(D121)</f>
        <v>8</v>
      </c>
    </row>
    <row r="122" spans="1:13" ht="26.25" customHeight="1" x14ac:dyDescent="0.25">
      <c r="A122" s="17"/>
      <c r="B122" s="56">
        <v>44516</v>
      </c>
      <c r="C122" s="26" t="s">
        <v>477</v>
      </c>
      <c r="D122" s="27" t="s">
        <v>478</v>
      </c>
      <c r="E122" s="27" t="s">
        <v>208</v>
      </c>
      <c r="F122" s="28" t="s">
        <v>207</v>
      </c>
      <c r="G122" s="27" t="s">
        <v>11</v>
      </c>
      <c r="H122" s="26" t="s">
        <v>12</v>
      </c>
      <c r="I122" s="27" t="s">
        <v>231</v>
      </c>
      <c r="J122" s="27" t="s">
        <v>232</v>
      </c>
      <c r="K122" s="65" t="s">
        <v>29</v>
      </c>
      <c r="L122" s="65" t="s">
        <v>122</v>
      </c>
      <c r="M122">
        <f>LEN(D122)</f>
        <v>8</v>
      </c>
    </row>
    <row r="123" spans="1:13" ht="26.25" customHeight="1" x14ac:dyDescent="0.25">
      <c r="A123" s="17"/>
      <c r="B123" s="56">
        <v>44516</v>
      </c>
      <c r="C123" s="26" t="s">
        <v>479</v>
      </c>
      <c r="D123" s="27" t="s">
        <v>480</v>
      </c>
      <c r="E123" s="27" t="s">
        <v>208</v>
      </c>
      <c r="F123" s="28" t="s">
        <v>207</v>
      </c>
      <c r="G123" s="27" t="s">
        <v>11</v>
      </c>
      <c r="H123" s="26" t="s">
        <v>210</v>
      </c>
      <c r="I123" s="27" t="s">
        <v>840</v>
      </c>
      <c r="J123" s="27" t="s">
        <v>209</v>
      </c>
      <c r="K123" s="65" t="s">
        <v>35</v>
      </c>
      <c r="L123" s="65" t="s">
        <v>48</v>
      </c>
      <c r="M123">
        <f>LEN(D123)</f>
        <v>8</v>
      </c>
    </row>
    <row r="124" spans="1:13" ht="26.25" customHeight="1" x14ac:dyDescent="0.25">
      <c r="A124" s="17"/>
      <c r="B124" s="56">
        <v>44516</v>
      </c>
      <c r="C124" s="26" t="s">
        <v>481</v>
      </c>
      <c r="D124" s="27" t="s">
        <v>482</v>
      </c>
      <c r="E124" s="27" t="s">
        <v>208</v>
      </c>
      <c r="F124" s="28" t="s">
        <v>207</v>
      </c>
      <c r="G124" s="27" t="s">
        <v>11</v>
      </c>
      <c r="H124" s="26" t="s">
        <v>12</v>
      </c>
      <c r="I124" s="27" t="s">
        <v>231</v>
      </c>
      <c r="J124" s="27" t="s">
        <v>232</v>
      </c>
      <c r="K124" s="65" t="s">
        <v>122</v>
      </c>
      <c r="L124" s="65" t="s">
        <v>43</v>
      </c>
      <c r="M124">
        <f>LEN(D124)</f>
        <v>8</v>
      </c>
    </row>
    <row r="125" spans="1:13" ht="26.25" customHeight="1" x14ac:dyDescent="0.25">
      <c r="A125" s="17"/>
      <c r="B125" s="56">
        <v>44516</v>
      </c>
      <c r="C125" s="26" t="s">
        <v>127</v>
      </c>
      <c r="D125" s="27" t="s">
        <v>130</v>
      </c>
      <c r="E125" s="27" t="s">
        <v>208</v>
      </c>
      <c r="F125" s="28" t="s">
        <v>927</v>
      </c>
      <c r="G125" s="27" t="s">
        <v>11</v>
      </c>
      <c r="H125" s="26" t="s">
        <v>290</v>
      </c>
      <c r="I125" s="27" t="s">
        <v>118</v>
      </c>
      <c r="J125" s="27" t="s">
        <v>11</v>
      </c>
      <c r="K125" s="65" t="s">
        <v>29</v>
      </c>
      <c r="L125" s="65" t="s">
        <v>483</v>
      </c>
      <c r="M125">
        <f>LEN(D125)</f>
        <v>8</v>
      </c>
    </row>
    <row r="126" spans="1:13" ht="26.25" customHeight="1" x14ac:dyDescent="0.25">
      <c r="A126" s="17"/>
      <c r="B126" s="56">
        <v>44516</v>
      </c>
      <c r="C126" s="26" t="s">
        <v>450</v>
      </c>
      <c r="D126" s="59">
        <v>41816931</v>
      </c>
      <c r="E126" s="27" t="s">
        <v>208</v>
      </c>
      <c r="F126" s="28" t="s">
        <v>207</v>
      </c>
      <c r="G126" s="27" t="s">
        <v>11</v>
      </c>
      <c r="H126" s="26" t="s">
        <v>211</v>
      </c>
      <c r="I126" s="25" t="s">
        <v>65</v>
      </c>
      <c r="J126" s="27" t="s">
        <v>842</v>
      </c>
      <c r="K126" s="70">
        <v>0.4201388888888889</v>
      </c>
      <c r="L126" s="70">
        <v>0.42569444444444443</v>
      </c>
      <c r="M126">
        <f t="shared" ref="M126:M132" si="1">LEN(D126)</f>
        <v>8</v>
      </c>
    </row>
    <row r="127" spans="1:13" ht="26.25" customHeight="1" x14ac:dyDescent="0.25">
      <c r="A127" s="17"/>
      <c r="B127" s="56">
        <v>44516</v>
      </c>
      <c r="C127" s="26" t="s">
        <v>271</v>
      </c>
      <c r="D127" s="27" t="s">
        <v>272</v>
      </c>
      <c r="E127" s="27" t="s">
        <v>208</v>
      </c>
      <c r="F127" s="28" t="s">
        <v>207</v>
      </c>
      <c r="G127" s="27" t="s">
        <v>11</v>
      </c>
      <c r="H127" s="26" t="s">
        <v>44</v>
      </c>
      <c r="I127" s="27" t="s">
        <v>67</v>
      </c>
      <c r="J127" s="27" t="s">
        <v>57</v>
      </c>
      <c r="K127" s="70">
        <v>0.4201388888888889</v>
      </c>
      <c r="L127" s="70">
        <v>0.44097222222222227</v>
      </c>
      <c r="M127">
        <f t="shared" si="1"/>
        <v>8</v>
      </c>
    </row>
    <row r="128" spans="1:13" ht="26.25" customHeight="1" x14ac:dyDescent="0.25">
      <c r="A128" s="17"/>
      <c r="B128" s="56">
        <v>44516</v>
      </c>
      <c r="C128" s="26" t="s">
        <v>484</v>
      </c>
      <c r="D128" s="27" t="s">
        <v>485</v>
      </c>
      <c r="E128" s="27" t="s">
        <v>486</v>
      </c>
      <c r="F128" s="28" t="s">
        <v>207</v>
      </c>
      <c r="G128" s="27" t="s">
        <v>11</v>
      </c>
      <c r="H128" s="26" t="s">
        <v>13</v>
      </c>
      <c r="I128" s="27" t="s">
        <v>66</v>
      </c>
      <c r="J128" s="27" t="s">
        <v>49</v>
      </c>
      <c r="K128" s="70">
        <v>0.4236111111111111</v>
      </c>
      <c r="L128" s="70">
        <v>0.44791666666666669</v>
      </c>
      <c r="M128">
        <f t="shared" si="1"/>
        <v>8</v>
      </c>
    </row>
    <row r="129" spans="1:13" ht="26.25" customHeight="1" x14ac:dyDescent="0.25">
      <c r="A129" s="17"/>
      <c r="B129" s="56">
        <v>44516</v>
      </c>
      <c r="C129" s="26" t="s">
        <v>836</v>
      </c>
      <c r="D129" s="27" t="s">
        <v>89</v>
      </c>
      <c r="E129" s="27" t="s">
        <v>487</v>
      </c>
      <c r="F129" s="28" t="s">
        <v>207</v>
      </c>
      <c r="G129" s="27" t="s">
        <v>11</v>
      </c>
      <c r="H129" s="26" t="s">
        <v>44</v>
      </c>
      <c r="I129" s="27" t="s">
        <v>67</v>
      </c>
      <c r="J129" s="27" t="s">
        <v>57</v>
      </c>
      <c r="K129" s="70">
        <v>0.4236111111111111</v>
      </c>
      <c r="L129" s="70">
        <v>0.4513888888888889</v>
      </c>
      <c r="M129">
        <f t="shared" si="1"/>
        <v>8</v>
      </c>
    </row>
    <row r="130" spans="1:13" ht="26.25" customHeight="1" x14ac:dyDescent="0.25">
      <c r="A130" s="17"/>
      <c r="B130" s="56">
        <v>44516</v>
      </c>
      <c r="C130" s="26" t="s">
        <v>488</v>
      </c>
      <c r="D130" s="27" t="s">
        <v>286</v>
      </c>
      <c r="E130" s="27" t="s">
        <v>208</v>
      </c>
      <c r="F130" s="28" t="s">
        <v>207</v>
      </c>
      <c r="G130" s="27" t="s">
        <v>11</v>
      </c>
      <c r="H130" s="26" t="s">
        <v>61</v>
      </c>
      <c r="I130" s="25" t="s">
        <v>65</v>
      </c>
      <c r="J130" s="27" t="s">
        <v>57</v>
      </c>
      <c r="K130" s="70">
        <v>0.44097222222222227</v>
      </c>
      <c r="L130" s="70">
        <v>0.4513888888888889</v>
      </c>
      <c r="M130">
        <f t="shared" si="1"/>
        <v>8</v>
      </c>
    </row>
    <row r="131" spans="1:13" s="3" customFormat="1" ht="26.25" customHeight="1" x14ac:dyDescent="0.25">
      <c r="A131" s="36"/>
      <c r="B131" s="56">
        <v>44516</v>
      </c>
      <c r="C131" s="29" t="s">
        <v>489</v>
      </c>
      <c r="D131" s="25" t="s">
        <v>490</v>
      </c>
      <c r="E131" s="27" t="s">
        <v>491</v>
      </c>
      <c r="F131" s="28" t="s">
        <v>207</v>
      </c>
      <c r="G131" s="25" t="s">
        <v>11</v>
      </c>
      <c r="H131" s="26" t="s">
        <v>213</v>
      </c>
      <c r="I131" s="27" t="s">
        <v>65</v>
      </c>
      <c r="J131" s="27" t="s">
        <v>54</v>
      </c>
      <c r="K131" s="71">
        <v>0.44097222222222227</v>
      </c>
      <c r="L131" s="71">
        <v>0.4465277777777778</v>
      </c>
      <c r="M131">
        <f t="shared" si="1"/>
        <v>8</v>
      </c>
    </row>
    <row r="132" spans="1:13" ht="26.25" customHeight="1" x14ac:dyDescent="0.25">
      <c r="A132" s="17"/>
      <c r="B132" s="56">
        <v>44516</v>
      </c>
      <c r="C132" s="26" t="s">
        <v>492</v>
      </c>
      <c r="D132" s="27" t="s">
        <v>493</v>
      </c>
      <c r="E132" s="27" t="s">
        <v>208</v>
      </c>
      <c r="F132" s="28" t="s">
        <v>207</v>
      </c>
      <c r="G132" s="27" t="s">
        <v>11</v>
      </c>
      <c r="H132" s="29" t="s">
        <v>12</v>
      </c>
      <c r="I132" s="27" t="s">
        <v>231</v>
      </c>
      <c r="J132" s="27" t="s">
        <v>232</v>
      </c>
      <c r="K132" s="65" t="s">
        <v>29</v>
      </c>
      <c r="L132" s="65" t="s">
        <v>483</v>
      </c>
      <c r="M132">
        <f t="shared" si="1"/>
        <v>8</v>
      </c>
    </row>
    <row r="133" spans="1:13" ht="26.25" customHeight="1" x14ac:dyDescent="0.25">
      <c r="A133" s="17"/>
      <c r="B133" s="56">
        <v>44516</v>
      </c>
      <c r="C133" s="26" t="s">
        <v>494</v>
      </c>
      <c r="D133" s="27" t="s">
        <v>128</v>
      </c>
      <c r="E133" s="27" t="s">
        <v>208</v>
      </c>
      <c r="F133" s="28" t="s">
        <v>207</v>
      </c>
      <c r="G133" s="27" t="s">
        <v>11</v>
      </c>
      <c r="H133" s="26" t="s">
        <v>44</v>
      </c>
      <c r="I133" s="27" t="s">
        <v>67</v>
      </c>
      <c r="J133" s="27" t="s">
        <v>57</v>
      </c>
      <c r="K133" s="65" t="s">
        <v>58</v>
      </c>
      <c r="L133" s="65" t="s">
        <v>84</v>
      </c>
      <c r="M133">
        <f>LEN(D133)</f>
        <v>8</v>
      </c>
    </row>
    <row r="134" spans="1:13" ht="26.25" customHeight="1" x14ac:dyDescent="0.25">
      <c r="A134" s="17"/>
      <c r="B134" s="56">
        <v>44516</v>
      </c>
      <c r="C134" s="26" t="s">
        <v>495</v>
      </c>
      <c r="D134" s="27" t="s">
        <v>496</v>
      </c>
      <c r="E134" s="27" t="s">
        <v>208</v>
      </c>
      <c r="F134" s="28" t="s">
        <v>207</v>
      </c>
      <c r="G134" s="27" t="s">
        <v>11</v>
      </c>
      <c r="H134" s="26" t="s">
        <v>61</v>
      </c>
      <c r="I134" s="25" t="s">
        <v>65</v>
      </c>
      <c r="J134" s="27" t="s">
        <v>57</v>
      </c>
      <c r="K134" s="65" t="s">
        <v>17</v>
      </c>
      <c r="L134" s="65" t="s">
        <v>400</v>
      </c>
      <c r="M134">
        <f>LEN(D134)</f>
        <v>8</v>
      </c>
    </row>
    <row r="135" spans="1:13" ht="26.25" customHeight="1" x14ac:dyDescent="0.25">
      <c r="A135" s="17"/>
      <c r="B135" s="56">
        <v>44516</v>
      </c>
      <c r="C135" s="29" t="s">
        <v>497</v>
      </c>
      <c r="D135" s="27" t="s">
        <v>498</v>
      </c>
      <c r="E135" s="27" t="s">
        <v>208</v>
      </c>
      <c r="F135" s="28" t="s">
        <v>207</v>
      </c>
      <c r="G135" s="27" t="s">
        <v>11</v>
      </c>
      <c r="H135" s="26" t="s">
        <v>214</v>
      </c>
      <c r="I135" s="27" t="s">
        <v>73</v>
      </c>
      <c r="J135" s="27" t="s">
        <v>46</v>
      </c>
      <c r="K135" s="65" t="s">
        <v>17</v>
      </c>
      <c r="L135" s="65" t="s">
        <v>483</v>
      </c>
      <c r="M135">
        <f>LEN(D135)</f>
        <v>8</v>
      </c>
    </row>
    <row r="136" spans="1:13" ht="26.25" customHeight="1" x14ac:dyDescent="0.25">
      <c r="A136" s="17"/>
      <c r="B136" s="56">
        <v>44516</v>
      </c>
      <c r="C136" s="26" t="s">
        <v>499</v>
      </c>
      <c r="D136" s="27" t="s">
        <v>480</v>
      </c>
      <c r="E136" s="27" t="s">
        <v>208</v>
      </c>
      <c r="F136" s="28" t="s">
        <v>927</v>
      </c>
      <c r="G136" s="27" t="s">
        <v>11</v>
      </c>
      <c r="H136" s="26" t="s">
        <v>290</v>
      </c>
      <c r="I136" s="25" t="s">
        <v>118</v>
      </c>
      <c r="J136" s="27" t="s">
        <v>11</v>
      </c>
      <c r="K136" s="65" t="s">
        <v>17</v>
      </c>
      <c r="L136" s="65" t="s">
        <v>18</v>
      </c>
      <c r="M136">
        <f>LEN(D136)</f>
        <v>8</v>
      </c>
    </row>
    <row r="137" spans="1:13" ht="26.25" customHeight="1" x14ac:dyDescent="0.25">
      <c r="A137" s="17"/>
      <c r="B137" s="56">
        <v>44516</v>
      </c>
      <c r="C137" s="30" t="s">
        <v>500</v>
      </c>
      <c r="D137" s="27" t="s">
        <v>501</v>
      </c>
      <c r="E137" s="27" t="s">
        <v>208</v>
      </c>
      <c r="F137" s="28" t="s">
        <v>207</v>
      </c>
      <c r="G137" s="27" t="s">
        <v>11</v>
      </c>
      <c r="H137" s="26" t="s">
        <v>44</v>
      </c>
      <c r="I137" s="27" t="s">
        <v>67</v>
      </c>
      <c r="J137" s="27" t="s">
        <v>57</v>
      </c>
      <c r="K137" s="65" t="s">
        <v>60</v>
      </c>
      <c r="L137" s="65" t="s">
        <v>21</v>
      </c>
      <c r="M137">
        <f t="shared" ref="M137:M199" si="2">LEN(D137)</f>
        <v>8</v>
      </c>
    </row>
    <row r="138" spans="1:13" ht="26.25" customHeight="1" x14ac:dyDescent="0.25">
      <c r="A138" s="17"/>
      <c r="B138" s="56">
        <v>44516</v>
      </c>
      <c r="C138" s="26" t="s">
        <v>502</v>
      </c>
      <c r="D138" s="27" t="s">
        <v>503</v>
      </c>
      <c r="E138" s="27" t="s">
        <v>504</v>
      </c>
      <c r="F138" s="28" t="s">
        <v>207</v>
      </c>
      <c r="G138" s="27" t="s">
        <v>11</v>
      </c>
      <c r="H138" s="26" t="s">
        <v>44</v>
      </c>
      <c r="I138" s="27" t="s">
        <v>67</v>
      </c>
      <c r="J138" s="27" t="s">
        <v>57</v>
      </c>
      <c r="K138" s="65" t="s">
        <v>60</v>
      </c>
      <c r="L138" s="65" t="s">
        <v>123</v>
      </c>
      <c r="M138">
        <f t="shared" si="2"/>
        <v>8</v>
      </c>
    </row>
    <row r="139" spans="1:13" ht="26.25" customHeight="1" x14ac:dyDescent="0.25">
      <c r="A139" s="17"/>
      <c r="B139" s="56">
        <v>44516</v>
      </c>
      <c r="C139" s="26" t="s">
        <v>505</v>
      </c>
      <c r="D139" s="27" t="s">
        <v>506</v>
      </c>
      <c r="E139" s="27" t="s">
        <v>859</v>
      </c>
      <c r="F139" s="28" t="s">
        <v>207</v>
      </c>
      <c r="G139" s="27" t="s">
        <v>11</v>
      </c>
      <c r="H139" s="26" t="s">
        <v>507</v>
      </c>
      <c r="I139" s="25" t="s">
        <v>81</v>
      </c>
      <c r="J139" s="27" t="s">
        <v>131</v>
      </c>
      <c r="K139" s="65" t="s">
        <v>22</v>
      </c>
      <c r="L139" s="65" t="s">
        <v>23</v>
      </c>
      <c r="M139">
        <f t="shared" si="2"/>
        <v>8</v>
      </c>
    </row>
    <row r="140" spans="1:13" ht="26.25" customHeight="1" x14ac:dyDescent="0.25">
      <c r="A140" s="17"/>
      <c r="B140" s="56">
        <v>44516</v>
      </c>
      <c r="C140" s="26" t="s">
        <v>508</v>
      </c>
      <c r="D140" s="27" t="s">
        <v>506</v>
      </c>
      <c r="E140" s="27" t="s">
        <v>64</v>
      </c>
      <c r="F140" s="28" t="s">
        <v>207</v>
      </c>
      <c r="G140" s="27" t="s">
        <v>11</v>
      </c>
      <c r="H140" s="26" t="s">
        <v>13</v>
      </c>
      <c r="I140" s="25" t="s">
        <v>66</v>
      </c>
      <c r="J140" s="27" t="s">
        <v>49</v>
      </c>
      <c r="K140" s="65" t="s">
        <v>40</v>
      </c>
      <c r="L140" s="65" t="s">
        <v>26</v>
      </c>
      <c r="M140">
        <f t="shared" si="2"/>
        <v>8</v>
      </c>
    </row>
    <row r="141" spans="1:13" ht="26.25" customHeight="1" x14ac:dyDescent="0.25">
      <c r="A141" s="17"/>
      <c r="B141" s="56">
        <v>44516</v>
      </c>
      <c r="C141" s="26" t="s">
        <v>511</v>
      </c>
      <c r="D141" s="27" t="s">
        <v>512</v>
      </c>
      <c r="E141" s="27" t="s">
        <v>107</v>
      </c>
      <c r="F141" s="28" t="s">
        <v>927</v>
      </c>
      <c r="G141" s="27" t="s">
        <v>11</v>
      </c>
      <c r="H141" s="26" t="s">
        <v>290</v>
      </c>
      <c r="I141" s="27" t="s">
        <v>118</v>
      </c>
      <c r="J141" s="27" t="s">
        <v>11</v>
      </c>
      <c r="K141" s="65" t="s">
        <v>509</v>
      </c>
      <c r="L141" s="65" t="s">
        <v>510</v>
      </c>
      <c r="M141">
        <f t="shared" si="2"/>
        <v>8</v>
      </c>
    </row>
    <row r="142" spans="1:13" ht="26.25" customHeight="1" x14ac:dyDescent="0.25">
      <c r="A142" s="17"/>
      <c r="B142" s="55">
        <v>44517</v>
      </c>
      <c r="C142" s="29" t="s">
        <v>515</v>
      </c>
      <c r="D142" s="27" t="s">
        <v>513</v>
      </c>
      <c r="E142" s="28" t="s">
        <v>852</v>
      </c>
      <c r="F142" s="28" t="s">
        <v>927</v>
      </c>
      <c r="G142" s="27" t="s">
        <v>11</v>
      </c>
      <c r="H142" s="26" t="s">
        <v>290</v>
      </c>
      <c r="I142" s="27" t="s">
        <v>118</v>
      </c>
      <c r="J142" s="27" t="s">
        <v>11</v>
      </c>
      <c r="K142" s="65" t="s">
        <v>514</v>
      </c>
      <c r="L142" s="65" t="s">
        <v>32</v>
      </c>
      <c r="M142">
        <f t="shared" si="2"/>
        <v>8</v>
      </c>
    </row>
    <row r="143" spans="1:13" ht="26.25" customHeight="1" x14ac:dyDescent="0.25">
      <c r="A143" s="17"/>
      <c r="B143" s="55">
        <v>44517</v>
      </c>
      <c r="C143" s="26" t="s">
        <v>597</v>
      </c>
      <c r="D143" s="27" t="s">
        <v>143</v>
      </c>
      <c r="E143" s="27" t="s">
        <v>627</v>
      </c>
      <c r="F143" s="28" t="s">
        <v>207</v>
      </c>
      <c r="G143" s="27" t="s">
        <v>11</v>
      </c>
      <c r="H143" s="26" t="s">
        <v>516</v>
      </c>
      <c r="I143" s="27" t="s">
        <v>65</v>
      </c>
      <c r="J143" s="27" t="s">
        <v>209</v>
      </c>
      <c r="K143" s="65" t="s">
        <v>517</v>
      </c>
      <c r="L143" s="65" t="s">
        <v>48</v>
      </c>
      <c r="M143">
        <f t="shared" si="2"/>
        <v>8</v>
      </c>
    </row>
    <row r="144" spans="1:13" ht="26.25" customHeight="1" x14ac:dyDescent="0.25">
      <c r="A144" s="17"/>
      <c r="B144" s="55">
        <v>44517</v>
      </c>
      <c r="C144" s="29" t="s">
        <v>518</v>
      </c>
      <c r="D144" s="27" t="s">
        <v>519</v>
      </c>
      <c r="E144" s="27" t="s">
        <v>64</v>
      </c>
      <c r="F144" s="28" t="s">
        <v>207</v>
      </c>
      <c r="G144" s="27" t="s">
        <v>11</v>
      </c>
      <c r="H144" s="26" t="s">
        <v>12</v>
      </c>
      <c r="I144" s="27" t="s">
        <v>231</v>
      </c>
      <c r="J144" s="27" t="s">
        <v>232</v>
      </c>
      <c r="K144" s="65" t="s">
        <v>137</v>
      </c>
      <c r="L144" s="65" t="s">
        <v>141</v>
      </c>
      <c r="M144">
        <f t="shared" si="2"/>
        <v>8</v>
      </c>
    </row>
    <row r="145" spans="1:13" ht="26.25" customHeight="1" x14ac:dyDescent="0.25">
      <c r="A145" s="17"/>
      <c r="B145" s="55">
        <v>44517</v>
      </c>
      <c r="C145" s="29" t="s">
        <v>520</v>
      </c>
      <c r="D145" s="27" t="s">
        <v>521</v>
      </c>
      <c r="E145" s="27" t="s">
        <v>64</v>
      </c>
      <c r="F145" s="28" t="s">
        <v>207</v>
      </c>
      <c r="G145" s="27" t="s">
        <v>11</v>
      </c>
      <c r="H145" s="26" t="s">
        <v>12</v>
      </c>
      <c r="I145" s="27" t="s">
        <v>231</v>
      </c>
      <c r="J145" s="27" t="s">
        <v>232</v>
      </c>
      <c r="K145" s="65" t="s">
        <v>26</v>
      </c>
      <c r="L145" s="65" t="s">
        <v>28</v>
      </c>
      <c r="M145">
        <f t="shared" si="2"/>
        <v>8</v>
      </c>
    </row>
    <row r="146" spans="1:13" ht="26.25" customHeight="1" x14ac:dyDescent="0.25">
      <c r="A146" s="17"/>
      <c r="B146" s="55">
        <v>44517</v>
      </c>
      <c r="C146" s="29" t="s">
        <v>522</v>
      </c>
      <c r="D146" s="27" t="s">
        <v>523</v>
      </c>
      <c r="E146" s="27" t="s">
        <v>64</v>
      </c>
      <c r="F146" s="28" t="s">
        <v>927</v>
      </c>
      <c r="G146" s="27" t="s">
        <v>11</v>
      </c>
      <c r="H146" s="26" t="s">
        <v>290</v>
      </c>
      <c r="I146" s="27" t="s">
        <v>118</v>
      </c>
      <c r="J146" s="27" t="s">
        <v>11</v>
      </c>
      <c r="K146" s="65" t="s">
        <v>524</v>
      </c>
      <c r="L146" s="65" t="s">
        <v>161</v>
      </c>
      <c r="M146">
        <f t="shared" si="2"/>
        <v>8</v>
      </c>
    </row>
    <row r="147" spans="1:13" ht="26.25" customHeight="1" x14ac:dyDescent="0.25">
      <c r="A147" s="17"/>
      <c r="B147" s="55">
        <v>44518</v>
      </c>
      <c r="C147" s="29" t="s">
        <v>472</v>
      </c>
      <c r="D147" s="27" t="s">
        <v>525</v>
      </c>
      <c r="E147" s="27" t="s">
        <v>354</v>
      </c>
      <c r="F147" s="28" t="s">
        <v>207</v>
      </c>
      <c r="G147" s="27" t="s">
        <v>11</v>
      </c>
      <c r="H147" s="26" t="s">
        <v>211</v>
      </c>
      <c r="I147" s="27" t="s">
        <v>65</v>
      </c>
      <c r="J147" s="27" t="s">
        <v>842</v>
      </c>
      <c r="K147" s="65" t="s">
        <v>14</v>
      </c>
      <c r="L147" s="65" t="s">
        <v>526</v>
      </c>
      <c r="M147">
        <f t="shared" si="2"/>
        <v>8</v>
      </c>
    </row>
    <row r="148" spans="1:13" ht="26.25" customHeight="1" x14ac:dyDescent="0.25">
      <c r="A148" s="17"/>
      <c r="B148" s="56">
        <v>44518</v>
      </c>
      <c r="C148" s="26" t="s">
        <v>79</v>
      </c>
      <c r="D148" s="27" t="s">
        <v>27</v>
      </c>
      <c r="E148" s="27" t="s">
        <v>254</v>
      </c>
      <c r="F148" s="28" t="s">
        <v>207</v>
      </c>
      <c r="G148" s="27" t="s">
        <v>11</v>
      </c>
      <c r="H148" s="26" t="s">
        <v>255</v>
      </c>
      <c r="I148" s="27" t="s">
        <v>65</v>
      </c>
      <c r="J148" s="27" t="s">
        <v>49</v>
      </c>
      <c r="K148" s="65" t="s">
        <v>91</v>
      </c>
      <c r="L148" s="65" t="s">
        <v>122</v>
      </c>
      <c r="M148">
        <f t="shared" si="2"/>
        <v>8</v>
      </c>
    </row>
    <row r="149" spans="1:13" ht="26.25" customHeight="1" x14ac:dyDescent="0.25">
      <c r="A149" s="17"/>
      <c r="B149" s="56">
        <v>44518</v>
      </c>
      <c r="C149" s="26" t="s">
        <v>527</v>
      </c>
      <c r="D149" s="27" t="s">
        <v>528</v>
      </c>
      <c r="E149" s="27" t="s">
        <v>354</v>
      </c>
      <c r="F149" s="28" t="s">
        <v>207</v>
      </c>
      <c r="G149" s="27" t="s">
        <v>11</v>
      </c>
      <c r="H149" s="26" t="s">
        <v>12</v>
      </c>
      <c r="I149" s="27" t="s">
        <v>231</v>
      </c>
      <c r="J149" s="27" t="s">
        <v>232</v>
      </c>
      <c r="K149" s="65" t="s">
        <v>33</v>
      </c>
      <c r="L149" s="65" t="s">
        <v>35</v>
      </c>
      <c r="M149">
        <f t="shared" si="2"/>
        <v>8</v>
      </c>
    </row>
    <row r="150" spans="1:13" ht="26.25" customHeight="1" x14ac:dyDescent="0.25">
      <c r="A150" s="17"/>
      <c r="B150" s="56">
        <v>44518</v>
      </c>
      <c r="C150" s="26" t="s">
        <v>529</v>
      </c>
      <c r="D150" s="27" t="s">
        <v>530</v>
      </c>
      <c r="E150" s="27" t="s">
        <v>354</v>
      </c>
      <c r="F150" s="28" t="s">
        <v>207</v>
      </c>
      <c r="G150" s="27" t="s">
        <v>11</v>
      </c>
      <c r="H150" s="26" t="s">
        <v>211</v>
      </c>
      <c r="I150" s="27" t="s">
        <v>65</v>
      </c>
      <c r="J150" s="27" t="s">
        <v>842</v>
      </c>
      <c r="K150" s="65" t="s">
        <v>29</v>
      </c>
      <c r="L150" s="65" t="s">
        <v>36</v>
      </c>
      <c r="M150">
        <f t="shared" si="2"/>
        <v>8</v>
      </c>
    </row>
    <row r="151" spans="1:13" ht="26.25" customHeight="1" x14ac:dyDescent="0.25">
      <c r="A151" s="17"/>
      <c r="B151" s="56">
        <v>44518</v>
      </c>
      <c r="C151" s="26" t="s">
        <v>531</v>
      </c>
      <c r="D151" s="27" t="s">
        <v>532</v>
      </c>
      <c r="E151" s="27" t="s">
        <v>533</v>
      </c>
      <c r="F151" s="28" t="s">
        <v>207</v>
      </c>
      <c r="G151" s="27" t="s">
        <v>11</v>
      </c>
      <c r="H151" s="26" t="s">
        <v>210</v>
      </c>
      <c r="I151" s="27" t="s">
        <v>840</v>
      </c>
      <c r="J151" s="27" t="s">
        <v>209</v>
      </c>
      <c r="K151" s="65" t="s">
        <v>29</v>
      </c>
      <c r="L151" s="65" t="s">
        <v>56</v>
      </c>
      <c r="M151">
        <f t="shared" si="2"/>
        <v>8</v>
      </c>
    </row>
    <row r="152" spans="1:13" ht="26.25" customHeight="1" x14ac:dyDescent="0.25">
      <c r="A152" s="17"/>
      <c r="B152" s="56">
        <v>44518</v>
      </c>
      <c r="C152" s="26" t="s">
        <v>534</v>
      </c>
      <c r="D152" s="27" t="s">
        <v>535</v>
      </c>
      <c r="E152" s="27" t="s">
        <v>354</v>
      </c>
      <c r="F152" s="28" t="s">
        <v>207</v>
      </c>
      <c r="G152" s="27" t="s">
        <v>11</v>
      </c>
      <c r="H152" s="26" t="s">
        <v>212</v>
      </c>
      <c r="I152" s="27" t="s">
        <v>65</v>
      </c>
      <c r="J152" s="31" t="s">
        <v>860</v>
      </c>
      <c r="K152" s="65" t="s">
        <v>22</v>
      </c>
      <c r="L152" s="65" t="s">
        <v>39</v>
      </c>
      <c r="M152">
        <f t="shared" si="2"/>
        <v>8</v>
      </c>
    </row>
    <row r="153" spans="1:13" ht="26.25" customHeight="1" x14ac:dyDescent="0.25">
      <c r="A153" s="17"/>
      <c r="B153" s="56">
        <v>44518</v>
      </c>
      <c r="C153" s="26" t="s">
        <v>536</v>
      </c>
      <c r="D153" s="27" t="s">
        <v>537</v>
      </c>
      <c r="E153" s="27" t="s">
        <v>354</v>
      </c>
      <c r="F153" s="28" t="s">
        <v>207</v>
      </c>
      <c r="G153" s="27" t="s">
        <v>11</v>
      </c>
      <c r="H153" s="26" t="s">
        <v>12</v>
      </c>
      <c r="I153" s="27" t="s">
        <v>231</v>
      </c>
      <c r="J153" s="27" t="s">
        <v>232</v>
      </c>
      <c r="K153" s="65" t="s">
        <v>22</v>
      </c>
      <c r="L153" s="65" t="s">
        <v>92</v>
      </c>
      <c r="M153">
        <f t="shared" si="2"/>
        <v>8</v>
      </c>
    </row>
    <row r="154" spans="1:13" ht="26.25" customHeight="1" x14ac:dyDescent="0.25">
      <c r="A154" s="17"/>
      <c r="B154" s="56">
        <v>44518</v>
      </c>
      <c r="C154" s="26" t="s">
        <v>538</v>
      </c>
      <c r="D154" s="28" t="s">
        <v>539</v>
      </c>
      <c r="E154" s="27" t="s">
        <v>540</v>
      </c>
      <c r="F154" s="28" t="s">
        <v>207</v>
      </c>
      <c r="G154" s="27" t="s">
        <v>11</v>
      </c>
      <c r="H154" s="26" t="s">
        <v>288</v>
      </c>
      <c r="I154" s="27" t="s">
        <v>73</v>
      </c>
      <c r="J154" s="27" t="s">
        <v>46</v>
      </c>
      <c r="K154" s="65" t="s">
        <v>21</v>
      </c>
      <c r="L154" s="65" t="s">
        <v>41</v>
      </c>
      <c r="M154">
        <f t="shared" si="2"/>
        <v>8</v>
      </c>
    </row>
    <row r="155" spans="1:13" ht="26.25" customHeight="1" x14ac:dyDescent="0.25">
      <c r="A155" s="17"/>
      <c r="B155" s="56">
        <v>44518</v>
      </c>
      <c r="C155" s="26" t="s">
        <v>541</v>
      </c>
      <c r="D155" s="28" t="s">
        <v>542</v>
      </c>
      <c r="E155" s="28" t="s">
        <v>854</v>
      </c>
      <c r="F155" s="28" t="s">
        <v>207</v>
      </c>
      <c r="G155" s="27" t="s">
        <v>11</v>
      </c>
      <c r="H155" s="26" t="s">
        <v>861</v>
      </c>
      <c r="I155" s="27" t="s">
        <v>65</v>
      </c>
      <c r="J155" s="27" t="s">
        <v>54</v>
      </c>
      <c r="K155" s="65" t="s">
        <v>21</v>
      </c>
      <c r="L155" s="65" t="s">
        <v>92</v>
      </c>
      <c r="M155">
        <f t="shared" si="2"/>
        <v>8</v>
      </c>
    </row>
    <row r="156" spans="1:13" ht="26.25" customHeight="1" x14ac:dyDescent="0.25">
      <c r="A156" s="17"/>
      <c r="B156" s="56">
        <v>44518</v>
      </c>
      <c r="C156" s="26" t="s">
        <v>837</v>
      </c>
      <c r="D156" s="27" t="s">
        <v>389</v>
      </c>
      <c r="E156" s="27" t="s">
        <v>175</v>
      </c>
      <c r="F156" s="28" t="s">
        <v>207</v>
      </c>
      <c r="G156" s="27" t="s">
        <v>11</v>
      </c>
      <c r="H156" s="26" t="s">
        <v>85</v>
      </c>
      <c r="I156" s="27" t="s">
        <v>845</v>
      </c>
      <c r="J156" s="27" t="s">
        <v>841</v>
      </c>
      <c r="K156" s="65" t="s">
        <v>20</v>
      </c>
      <c r="L156" s="65" t="s">
        <v>26</v>
      </c>
      <c r="M156">
        <f t="shared" si="2"/>
        <v>8</v>
      </c>
    </row>
    <row r="157" spans="1:13" ht="26.25" customHeight="1" x14ac:dyDescent="0.25">
      <c r="A157" s="17"/>
      <c r="B157" s="56">
        <v>44518</v>
      </c>
      <c r="C157" s="26" t="s">
        <v>543</v>
      </c>
      <c r="D157" s="27" t="s">
        <v>544</v>
      </c>
      <c r="E157" s="27" t="s">
        <v>354</v>
      </c>
      <c r="F157" s="28" t="s">
        <v>207</v>
      </c>
      <c r="G157" s="27" t="s">
        <v>11</v>
      </c>
      <c r="H157" s="26" t="s">
        <v>12</v>
      </c>
      <c r="I157" s="27" t="s">
        <v>231</v>
      </c>
      <c r="J157" s="27" t="s">
        <v>232</v>
      </c>
      <c r="K157" s="65" t="s">
        <v>93</v>
      </c>
      <c r="L157" s="65" t="s">
        <v>26</v>
      </c>
      <c r="M157">
        <f t="shared" si="2"/>
        <v>8</v>
      </c>
    </row>
    <row r="158" spans="1:13" ht="26.25" customHeight="1" x14ac:dyDescent="0.25">
      <c r="A158" s="17"/>
      <c r="B158" s="56">
        <v>44518</v>
      </c>
      <c r="C158" s="26" t="s">
        <v>545</v>
      </c>
      <c r="D158" s="27" t="s">
        <v>53</v>
      </c>
      <c r="E158" s="27" t="s">
        <v>354</v>
      </c>
      <c r="F158" s="28" t="s">
        <v>207</v>
      </c>
      <c r="G158" s="27" t="s">
        <v>11</v>
      </c>
      <c r="H158" s="26" t="s">
        <v>76</v>
      </c>
      <c r="I158" s="27" t="s">
        <v>55</v>
      </c>
      <c r="J158" s="27" t="s">
        <v>72</v>
      </c>
      <c r="K158" s="65" t="s">
        <v>28</v>
      </c>
      <c r="L158" s="65" t="s">
        <v>251</v>
      </c>
      <c r="M158">
        <f t="shared" si="2"/>
        <v>8</v>
      </c>
    </row>
    <row r="159" spans="1:13" ht="26.25" customHeight="1" x14ac:dyDescent="0.25">
      <c r="A159" s="17"/>
      <c r="B159" s="56">
        <v>44518</v>
      </c>
      <c r="C159" s="26" t="s">
        <v>546</v>
      </c>
      <c r="D159" s="27" t="s">
        <v>200</v>
      </c>
      <c r="E159" s="27" t="s">
        <v>201</v>
      </c>
      <c r="F159" s="28" t="s">
        <v>207</v>
      </c>
      <c r="G159" s="27" t="s">
        <v>11</v>
      </c>
      <c r="H159" s="26" t="s">
        <v>547</v>
      </c>
      <c r="I159" s="27" t="s">
        <v>843</v>
      </c>
      <c r="J159" s="27" t="s">
        <v>209</v>
      </c>
      <c r="K159" s="65" t="s">
        <v>548</v>
      </c>
      <c r="L159" s="65" t="s">
        <v>549</v>
      </c>
      <c r="M159">
        <f t="shared" si="2"/>
        <v>8</v>
      </c>
    </row>
    <row r="160" spans="1:13" ht="26.25" customHeight="1" x14ac:dyDescent="0.25">
      <c r="A160" s="17"/>
      <c r="B160" s="55">
        <v>44519</v>
      </c>
      <c r="C160" s="26" t="s">
        <v>550</v>
      </c>
      <c r="D160" s="27" t="s">
        <v>551</v>
      </c>
      <c r="E160" s="28" t="s">
        <v>277</v>
      </c>
      <c r="F160" s="28" t="s">
        <v>207</v>
      </c>
      <c r="G160" s="27" t="s">
        <v>11</v>
      </c>
      <c r="H160" s="26" t="s">
        <v>86</v>
      </c>
      <c r="I160" s="27" t="s">
        <v>87</v>
      </c>
      <c r="J160" s="27" t="s">
        <v>72</v>
      </c>
      <c r="K160" s="65" t="s">
        <v>58</v>
      </c>
      <c r="L160" s="65" t="s">
        <v>552</v>
      </c>
      <c r="M160">
        <f t="shared" si="2"/>
        <v>8</v>
      </c>
    </row>
    <row r="161" spans="1:13" ht="26.25" customHeight="1" x14ac:dyDescent="0.25">
      <c r="A161" s="17"/>
      <c r="B161" s="56">
        <v>44519</v>
      </c>
      <c r="C161" s="26" t="s">
        <v>553</v>
      </c>
      <c r="D161" s="27" t="s">
        <v>206</v>
      </c>
      <c r="E161" s="28" t="s">
        <v>277</v>
      </c>
      <c r="F161" s="28" t="s">
        <v>207</v>
      </c>
      <c r="G161" s="27" t="s">
        <v>11</v>
      </c>
      <c r="H161" s="26" t="s">
        <v>86</v>
      </c>
      <c r="I161" s="27" t="s">
        <v>87</v>
      </c>
      <c r="J161" s="27" t="s">
        <v>72</v>
      </c>
      <c r="K161" s="65" t="s">
        <v>58</v>
      </c>
      <c r="L161" s="65" t="s">
        <v>552</v>
      </c>
      <c r="M161">
        <f t="shared" si="2"/>
        <v>8</v>
      </c>
    </row>
    <row r="162" spans="1:13" ht="26.25" customHeight="1" x14ac:dyDescent="0.25">
      <c r="A162" s="17"/>
      <c r="B162" s="56">
        <v>44519</v>
      </c>
      <c r="C162" s="26" t="s">
        <v>554</v>
      </c>
      <c r="D162" s="27" t="s">
        <v>555</v>
      </c>
      <c r="E162" s="27" t="s">
        <v>64</v>
      </c>
      <c r="F162" s="28" t="s">
        <v>207</v>
      </c>
      <c r="G162" s="27" t="s">
        <v>11</v>
      </c>
      <c r="H162" s="26" t="s">
        <v>211</v>
      </c>
      <c r="I162" s="27" t="s">
        <v>65</v>
      </c>
      <c r="J162" s="27" t="s">
        <v>842</v>
      </c>
      <c r="K162" s="65" t="s">
        <v>58</v>
      </c>
      <c r="L162" s="65" t="s">
        <v>18</v>
      </c>
      <c r="M162">
        <f t="shared" si="2"/>
        <v>8</v>
      </c>
    </row>
    <row r="163" spans="1:13" ht="26.25" customHeight="1" x14ac:dyDescent="0.25">
      <c r="A163" s="17"/>
      <c r="B163" s="56">
        <v>44519</v>
      </c>
      <c r="C163" s="26" t="s">
        <v>561</v>
      </c>
      <c r="D163" s="27" t="s">
        <v>556</v>
      </c>
      <c r="E163" s="27" t="s">
        <v>64</v>
      </c>
      <c r="F163" s="28" t="s">
        <v>207</v>
      </c>
      <c r="G163" s="27" t="s">
        <v>11</v>
      </c>
      <c r="H163" s="29" t="s">
        <v>211</v>
      </c>
      <c r="I163" s="27" t="s">
        <v>65</v>
      </c>
      <c r="J163" s="27" t="s">
        <v>842</v>
      </c>
      <c r="K163" s="65" t="s">
        <v>51</v>
      </c>
      <c r="L163" s="67" t="s">
        <v>24</v>
      </c>
      <c r="M163">
        <f t="shared" si="2"/>
        <v>8</v>
      </c>
    </row>
    <row r="164" spans="1:13" ht="26.25" customHeight="1" x14ac:dyDescent="0.25">
      <c r="A164" s="17"/>
      <c r="B164" s="56">
        <v>44519</v>
      </c>
      <c r="C164" s="26" t="s">
        <v>832</v>
      </c>
      <c r="D164" s="27" t="s">
        <v>380</v>
      </c>
      <c r="E164" s="27" t="s">
        <v>564</v>
      </c>
      <c r="F164" s="28" t="s">
        <v>207</v>
      </c>
      <c r="G164" s="27" t="s">
        <v>11</v>
      </c>
      <c r="H164" s="26" t="s">
        <v>288</v>
      </c>
      <c r="I164" s="27" t="s">
        <v>73</v>
      </c>
      <c r="J164" s="27" t="s">
        <v>46</v>
      </c>
      <c r="K164" s="65" t="s">
        <v>557</v>
      </c>
      <c r="L164" s="65" t="s">
        <v>124</v>
      </c>
      <c r="M164">
        <f t="shared" si="2"/>
        <v>8</v>
      </c>
    </row>
    <row r="165" spans="1:13" ht="26.25" customHeight="1" x14ac:dyDescent="0.25">
      <c r="A165" s="17"/>
      <c r="B165" s="56">
        <v>44519</v>
      </c>
      <c r="C165" s="26" t="s">
        <v>562</v>
      </c>
      <c r="D165" s="27" t="s">
        <v>558</v>
      </c>
      <c r="E165" s="27" t="s">
        <v>64</v>
      </c>
      <c r="F165" s="28" t="s">
        <v>207</v>
      </c>
      <c r="G165" s="27" t="s">
        <v>11</v>
      </c>
      <c r="H165" s="26" t="s">
        <v>257</v>
      </c>
      <c r="I165" s="27" t="s">
        <v>559</v>
      </c>
      <c r="J165" s="27" t="s">
        <v>77</v>
      </c>
      <c r="K165" s="65" t="s">
        <v>120</v>
      </c>
      <c r="L165" s="65" t="s">
        <v>125</v>
      </c>
      <c r="M165">
        <f t="shared" si="2"/>
        <v>8</v>
      </c>
    </row>
    <row r="166" spans="1:13" ht="26.25" customHeight="1" x14ac:dyDescent="0.25">
      <c r="A166" s="17"/>
      <c r="B166" s="56">
        <v>44522</v>
      </c>
      <c r="C166" s="26" t="s">
        <v>565</v>
      </c>
      <c r="D166" s="27" t="s">
        <v>570</v>
      </c>
      <c r="E166" s="28" t="s">
        <v>854</v>
      </c>
      <c r="F166" s="28" t="s">
        <v>207</v>
      </c>
      <c r="G166" s="27" t="s">
        <v>11</v>
      </c>
      <c r="H166" s="26" t="s">
        <v>85</v>
      </c>
      <c r="I166" s="27" t="s">
        <v>845</v>
      </c>
      <c r="J166" s="27" t="s">
        <v>841</v>
      </c>
      <c r="K166" s="65" t="s">
        <v>32</v>
      </c>
      <c r="L166" s="65" t="s">
        <v>33</v>
      </c>
      <c r="M166">
        <f t="shared" si="2"/>
        <v>8</v>
      </c>
    </row>
    <row r="167" spans="1:13" ht="26.25" customHeight="1" x14ac:dyDescent="0.25">
      <c r="A167" s="17"/>
      <c r="B167" s="56">
        <v>44522</v>
      </c>
      <c r="C167" s="26" t="s">
        <v>566</v>
      </c>
      <c r="D167" s="27" t="s">
        <v>571</v>
      </c>
      <c r="E167" s="28" t="s">
        <v>854</v>
      </c>
      <c r="F167" s="28" t="s">
        <v>207</v>
      </c>
      <c r="G167" s="27" t="s">
        <v>11</v>
      </c>
      <c r="H167" s="26" t="s">
        <v>85</v>
      </c>
      <c r="I167" s="27" t="s">
        <v>845</v>
      </c>
      <c r="J167" s="27" t="s">
        <v>841</v>
      </c>
      <c r="K167" s="65" t="s">
        <v>32</v>
      </c>
      <c r="L167" s="65" t="s">
        <v>33</v>
      </c>
      <c r="M167">
        <f t="shared" si="2"/>
        <v>8</v>
      </c>
    </row>
    <row r="168" spans="1:13" ht="26.25" customHeight="1" x14ac:dyDescent="0.25">
      <c r="A168" s="17"/>
      <c r="B168" s="56">
        <v>44522</v>
      </c>
      <c r="C168" s="26" t="s">
        <v>567</v>
      </c>
      <c r="D168" s="27" t="s">
        <v>572</v>
      </c>
      <c r="E168" s="27" t="s">
        <v>857</v>
      </c>
      <c r="F168" s="28" t="s">
        <v>927</v>
      </c>
      <c r="G168" s="27" t="s">
        <v>11</v>
      </c>
      <c r="H168" s="26" t="s">
        <v>290</v>
      </c>
      <c r="I168" s="27" t="s">
        <v>118</v>
      </c>
      <c r="J168" s="27" t="s">
        <v>11</v>
      </c>
      <c r="K168" s="65" t="s">
        <v>16</v>
      </c>
      <c r="L168" s="65" t="s">
        <v>575</v>
      </c>
      <c r="M168">
        <f t="shared" si="2"/>
        <v>8</v>
      </c>
    </row>
    <row r="169" spans="1:13" ht="26.25" customHeight="1" x14ac:dyDescent="0.25">
      <c r="A169" s="17"/>
      <c r="B169" s="56">
        <v>44522</v>
      </c>
      <c r="C169" s="26" t="s">
        <v>568</v>
      </c>
      <c r="D169" s="27" t="s">
        <v>573</v>
      </c>
      <c r="E169" s="27" t="s">
        <v>64</v>
      </c>
      <c r="F169" s="28" t="s">
        <v>207</v>
      </c>
      <c r="G169" s="27" t="s">
        <v>11</v>
      </c>
      <c r="H169" s="26" t="s">
        <v>211</v>
      </c>
      <c r="I169" s="27" t="s">
        <v>65</v>
      </c>
      <c r="J169" s="27" t="s">
        <v>842</v>
      </c>
      <c r="K169" s="65" t="s">
        <v>56</v>
      </c>
      <c r="L169" s="65" t="s">
        <v>43</v>
      </c>
      <c r="M169">
        <f t="shared" si="2"/>
        <v>8</v>
      </c>
    </row>
    <row r="170" spans="1:13" ht="26.25" customHeight="1" x14ac:dyDescent="0.25">
      <c r="A170" s="17"/>
      <c r="B170" s="56">
        <v>44522</v>
      </c>
      <c r="C170" s="26" t="s">
        <v>569</v>
      </c>
      <c r="D170" s="27" t="s">
        <v>574</v>
      </c>
      <c r="E170" s="27" t="s">
        <v>64</v>
      </c>
      <c r="F170" s="28" t="s">
        <v>207</v>
      </c>
      <c r="G170" s="27" t="s">
        <v>11</v>
      </c>
      <c r="H170" s="26" t="s">
        <v>85</v>
      </c>
      <c r="I170" s="27" t="s">
        <v>845</v>
      </c>
      <c r="J170" s="27" t="s">
        <v>841</v>
      </c>
      <c r="K170" s="65" t="s">
        <v>17</v>
      </c>
      <c r="L170" s="65" t="s">
        <v>18</v>
      </c>
      <c r="M170">
        <f t="shared" si="2"/>
        <v>8</v>
      </c>
    </row>
    <row r="171" spans="1:13" ht="26.25" customHeight="1" x14ac:dyDescent="0.25">
      <c r="A171" s="17"/>
      <c r="B171" s="56">
        <v>44522</v>
      </c>
      <c r="C171" s="26" t="s">
        <v>339</v>
      </c>
      <c r="D171" s="27" t="s">
        <v>347</v>
      </c>
      <c r="E171" s="27" t="s">
        <v>64</v>
      </c>
      <c r="F171" s="28" t="s">
        <v>207</v>
      </c>
      <c r="G171" s="27" t="s">
        <v>11</v>
      </c>
      <c r="H171" s="26" t="s">
        <v>462</v>
      </c>
      <c r="I171" s="25" t="s">
        <v>70</v>
      </c>
      <c r="J171" s="27" t="s">
        <v>54</v>
      </c>
      <c r="K171" s="65" t="s">
        <v>38</v>
      </c>
      <c r="L171" s="65" t="s">
        <v>23</v>
      </c>
      <c r="M171">
        <f t="shared" si="2"/>
        <v>8</v>
      </c>
    </row>
    <row r="172" spans="1:13" ht="26.25" customHeight="1" x14ac:dyDescent="0.25">
      <c r="A172" s="17"/>
      <c r="B172" s="56">
        <v>44523</v>
      </c>
      <c r="C172" s="26" t="s">
        <v>567</v>
      </c>
      <c r="D172" s="27" t="s">
        <v>572</v>
      </c>
      <c r="E172" s="27" t="s">
        <v>857</v>
      </c>
      <c r="F172" s="28" t="s">
        <v>207</v>
      </c>
      <c r="G172" s="27" t="s">
        <v>11</v>
      </c>
      <c r="H172" s="26" t="s">
        <v>163</v>
      </c>
      <c r="I172" s="27" t="s">
        <v>329</v>
      </c>
      <c r="J172" s="27" t="s">
        <v>131</v>
      </c>
      <c r="K172" s="65" t="s">
        <v>630</v>
      </c>
      <c r="L172" s="65" t="s">
        <v>724</v>
      </c>
      <c r="M172">
        <f t="shared" si="2"/>
        <v>8</v>
      </c>
    </row>
    <row r="173" spans="1:13" ht="26.25" customHeight="1" x14ac:dyDescent="0.25">
      <c r="A173" s="17"/>
      <c r="B173" s="56">
        <v>44523</v>
      </c>
      <c r="C173" s="26" t="s">
        <v>576</v>
      </c>
      <c r="D173" s="27" t="s">
        <v>600</v>
      </c>
      <c r="E173" s="27" t="s">
        <v>64</v>
      </c>
      <c r="F173" s="28" t="s">
        <v>207</v>
      </c>
      <c r="G173" s="27" t="s">
        <v>11</v>
      </c>
      <c r="H173" s="26" t="s">
        <v>44</v>
      </c>
      <c r="I173" s="27" t="s">
        <v>67</v>
      </c>
      <c r="J173" s="27" t="s">
        <v>57</v>
      </c>
      <c r="K173" s="65" t="s">
        <v>631</v>
      </c>
      <c r="L173" s="65" t="s">
        <v>632</v>
      </c>
      <c r="M173">
        <f t="shared" si="2"/>
        <v>8</v>
      </c>
    </row>
    <row r="174" spans="1:13" ht="26.25" customHeight="1" x14ac:dyDescent="0.25">
      <c r="A174" s="17"/>
      <c r="B174" s="56">
        <v>44523</v>
      </c>
      <c r="C174" s="26" t="s">
        <v>577</v>
      </c>
      <c r="D174" s="27" t="s">
        <v>602</v>
      </c>
      <c r="E174" s="27" t="s">
        <v>620</v>
      </c>
      <c r="F174" s="28" t="s">
        <v>207</v>
      </c>
      <c r="G174" s="27" t="s">
        <v>11</v>
      </c>
      <c r="H174" s="26" t="s">
        <v>255</v>
      </c>
      <c r="I174" s="27" t="s">
        <v>65</v>
      </c>
      <c r="J174" s="27" t="s">
        <v>49</v>
      </c>
      <c r="K174" s="65" t="s">
        <v>633</v>
      </c>
      <c r="L174" s="65" t="s">
        <v>634</v>
      </c>
      <c r="M174">
        <f t="shared" si="2"/>
        <v>8</v>
      </c>
    </row>
    <row r="175" spans="1:13" ht="26.25" customHeight="1" x14ac:dyDescent="0.25">
      <c r="A175" s="17"/>
      <c r="B175" s="56">
        <v>44523</v>
      </c>
      <c r="C175" s="26" t="s">
        <v>578</v>
      </c>
      <c r="D175" s="27" t="s">
        <v>601</v>
      </c>
      <c r="E175" s="27" t="s">
        <v>620</v>
      </c>
      <c r="F175" s="28" t="s">
        <v>207</v>
      </c>
      <c r="G175" s="27" t="s">
        <v>11</v>
      </c>
      <c r="H175" s="26" t="s">
        <v>255</v>
      </c>
      <c r="I175" s="27" t="s">
        <v>65</v>
      </c>
      <c r="J175" s="27" t="s">
        <v>49</v>
      </c>
      <c r="K175" s="65" t="s">
        <v>633</v>
      </c>
      <c r="L175" s="65" t="s">
        <v>634</v>
      </c>
      <c r="M175">
        <f t="shared" si="2"/>
        <v>8</v>
      </c>
    </row>
    <row r="176" spans="1:13" ht="26.25" customHeight="1" x14ac:dyDescent="0.25">
      <c r="A176" s="17"/>
      <c r="B176" s="56">
        <v>44523</v>
      </c>
      <c r="C176" s="26" t="s">
        <v>579</v>
      </c>
      <c r="D176" s="27" t="s">
        <v>603</v>
      </c>
      <c r="E176" s="27" t="s">
        <v>64</v>
      </c>
      <c r="F176" s="28" t="s">
        <v>207</v>
      </c>
      <c r="G176" s="27" t="s">
        <v>11</v>
      </c>
      <c r="H176" s="26" t="s">
        <v>303</v>
      </c>
      <c r="I176" s="27" t="s">
        <v>65</v>
      </c>
      <c r="J176" s="27" t="s">
        <v>49</v>
      </c>
      <c r="K176" s="65" t="s">
        <v>155</v>
      </c>
      <c r="L176" s="65" t="s">
        <v>177</v>
      </c>
      <c r="M176">
        <f t="shared" si="2"/>
        <v>8</v>
      </c>
    </row>
    <row r="177" spans="1:13" ht="26.25" customHeight="1" x14ac:dyDescent="0.25">
      <c r="A177" s="17"/>
      <c r="B177" s="56">
        <v>44523</v>
      </c>
      <c r="C177" s="26" t="s">
        <v>580</v>
      </c>
      <c r="D177" s="27" t="s">
        <v>604</v>
      </c>
      <c r="E177" s="27" t="s">
        <v>64</v>
      </c>
      <c r="F177" s="28" t="s">
        <v>207</v>
      </c>
      <c r="G177" s="27" t="s">
        <v>11</v>
      </c>
      <c r="H177" s="26" t="s">
        <v>214</v>
      </c>
      <c r="I177" s="27" t="s">
        <v>73</v>
      </c>
      <c r="J177" s="27" t="s">
        <v>46</v>
      </c>
      <c r="K177" s="65" t="s">
        <v>397</v>
      </c>
      <c r="L177" s="65" t="s">
        <v>437</v>
      </c>
      <c r="M177">
        <f t="shared" si="2"/>
        <v>8</v>
      </c>
    </row>
    <row r="178" spans="1:13" ht="26.25" customHeight="1" x14ac:dyDescent="0.25">
      <c r="A178" s="17"/>
      <c r="B178" s="56">
        <v>44523</v>
      </c>
      <c r="C178" s="26" t="s">
        <v>581</v>
      </c>
      <c r="D178" s="27" t="s">
        <v>605</v>
      </c>
      <c r="E178" s="28" t="s">
        <v>852</v>
      </c>
      <c r="F178" s="28" t="s">
        <v>207</v>
      </c>
      <c r="G178" s="27" t="s">
        <v>11</v>
      </c>
      <c r="H178" s="26" t="s">
        <v>85</v>
      </c>
      <c r="I178" s="27" t="s">
        <v>845</v>
      </c>
      <c r="J178" s="27" t="s">
        <v>841</v>
      </c>
      <c r="K178" s="65" t="s">
        <v>114</v>
      </c>
      <c r="L178" s="65" t="s">
        <v>635</v>
      </c>
      <c r="M178">
        <f t="shared" si="2"/>
        <v>8</v>
      </c>
    </row>
    <row r="179" spans="1:13" ht="26.25" customHeight="1" x14ac:dyDescent="0.25">
      <c r="A179" s="17"/>
      <c r="B179" s="56">
        <v>44523</v>
      </c>
      <c r="C179" s="26" t="s">
        <v>582</v>
      </c>
      <c r="D179" s="27" t="s">
        <v>606</v>
      </c>
      <c r="E179" s="27" t="s">
        <v>621</v>
      </c>
      <c r="F179" s="28" t="s">
        <v>207</v>
      </c>
      <c r="G179" s="27" t="s">
        <v>11</v>
      </c>
      <c r="H179" s="26" t="s">
        <v>76</v>
      </c>
      <c r="I179" s="27" t="s">
        <v>55</v>
      </c>
      <c r="J179" s="27" t="s">
        <v>72</v>
      </c>
      <c r="K179" s="65" t="s">
        <v>636</v>
      </c>
      <c r="L179" s="65" t="s">
        <v>144</v>
      </c>
      <c r="M179">
        <f t="shared" si="2"/>
        <v>8</v>
      </c>
    </row>
    <row r="180" spans="1:13" ht="26.25" customHeight="1" x14ac:dyDescent="0.25">
      <c r="A180" s="17"/>
      <c r="B180" s="56">
        <v>44523</v>
      </c>
      <c r="C180" s="26" t="s">
        <v>583</v>
      </c>
      <c r="D180" s="27" t="s">
        <v>607</v>
      </c>
      <c r="E180" s="27" t="s">
        <v>64</v>
      </c>
      <c r="F180" s="28" t="s">
        <v>207</v>
      </c>
      <c r="G180" s="27" t="s">
        <v>11</v>
      </c>
      <c r="H180" s="26" t="s">
        <v>214</v>
      </c>
      <c r="I180" s="27" t="s">
        <v>73</v>
      </c>
      <c r="J180" s="27" t="s">
        <v>46</v>
      </c>
      <c r="K180" s="65" t="s">
        <v>144</v>
      </c>
      <c r="L180" s="65" t="s">
        <v>78</v>
      </c>
      <c r="M180">
        <f t="shared" si="2"/>
        <v>8</v>
      </c>
    </row>
    <row r="181" spans="1:13" ht="26.25" customHeight="1" x14ac:dyDescent="0.25">
      <c r="A181" s="17"/>
      <c r="B181" s="56">
        <v>44523</v>
      </c>
      <c r="C181" s="26" t="s">
        <v>584</v>
      </c>
      <c r="D181" s="27" t="s">
        <v>608</v>
      </c>
      <c r="E181" s="27" t="s">
        <v>856</v>
      </c>
      <c r="F181" s="28" t="s">
        <v>207</v>
      </c>
      <c r="G181" s="27" t="s">
        <v>11</v>
      </c>
      <c r="H181" s="26" t="s">
        <v>629</v>
      </c>
      <c r="I181" s="27" t="s">
        <v>81</v>
      </c>
      <c r="J181" s="27" t="s">
        <v>131</v>
      </c>
      <c r="K181" s="65" t="s">
        <v>78</v>
      </c>
      <c r="L181" s="65" t="s">
        <v>113</v>
      </c>
      <c r="M181">
        <f t="shared" si="2"/>
        <v>8</v>
      </c>
    </row>
    <row r="182" spans="1:13" ht="26.25" customHeight="1" x14ac:dyDescent="0.25">
      <c r="A182" s="17"/>
      <c r="B182" s="56">
        <v>44523</v>
      </c>
      <c r="C182" s="26" t="s">
        <v>585</v>
      </c>
      <c r="D182" s="27" t="s">
        <v>609</v>
      </c>
      <c r="E182" s="27" t="s">
        <v>64</v>
      </c>
      <c r="F182" s="28" t="s">
        <v>207</v>
      </c>
      <c r="G182" s="27" t="s">
        <v>11</v>
      </c>
      <c r="H182" s="26" t="s">
        <v>462</v>
      </c>
      <c r="I182" s="25" t="s">
        <v>70</v>
      </c>
      <c r="J182" s="27" t="s">
        <v>54</v>
      </c>
      <c r="K182" s="65" t="s">
        <v>91</v>
      </c>
      <c r="L182" s="65" t="s">
        <v>637</v>
      </c>
      <c r="M182">
        <f t="shared" si="2"/>
        <v>8</v>
      </c>
    </row>
    <row r="183" spans="1:13" ht="26.25" customHeight="1" x14ac:dyDescent="0.25">
      <c r="A183" s="17"/>
      <c r="B183" s="56">
        <v>44523</v>
      </c>
      <c r="C183" s="26" t="s">
        <v>586</v>
      </c>
      <c r="D183" s="27" t="s">
        <v>610</v>
      </c>
      <c r="E183" s="27" t="s">
        <v>64</v>
      </c>
      <c r="F183" s="28" t="s">
        <v>207</v>
      </c>
      <c r="G183" s="27" t="s">
        <v>11</v>
      </c>
      <c r="H183" s="26" t="s">
        <v>213</v>
      </c>
      <c r="I183" s="28" t="s">
        <v>65</v>
      </c>
      <c r="J183" s="27" t="s">
        <v>54</v>
      </c>
      <c r="K183" s="65" t="s">
        <v>91</v>
      </c>
      <c r="L183" s="65" t="s">
        <v>146</v>
      </c>
      <c r="M183">
        <f t="shared" si="2"/>
        <v>8</v>
      </c>
    </row>
    <row r="184" spans="1:13" ht="26.25" customHeight="1" x14ac:dyDescent="0.25">
      <c r="A184" s="17"/>
      <c r="B184" s="56">
        <v>44523</v>
      </c>
      <c r="C184" s="26" t="s">
        <v>836</v>
      </c>
      <c r="D184" s="27" t="s">
        <v>89</v>
      </c>
      <c r="E184" s="27" t="s">
        <v>487</v>
      </c>
      <c r="F184" s="28" t="s">
        <v>207</v>
      </c>
      <c r="G184" s="27" t="s">
        <v>11</v>
      </c>
      <c r="H184" s="26" t="s">
        <v>76</v>
      </c>
      <c r="I184" s="27" t="s">
        <v>55</v>
      </c>
      <c r="J184" s="27" t="s">
        <v>72</v>
      </c>
      <c r="K184" s="65" t="s">
        <v>33</v>
      </c>
      <c r="L184" s="65" t="s">
        <v>638</v>
      </c>
      <c r="M184">
        <f t="shared" si="2"/>
        <v>8</v>
      </c>
    </row>
    <row r="185" spans="1:13" ht="26.25" customHeight="1" x14ac:dyDescent="0.25">
      <c r="A185" s="17"/>
      <c r="B185" s="56">
        <v>44523</v>
      </c>
      <c r="C185" s="26" t="s">
        <v>587</v>
      </c>
      <c r="D185" s="27" t="s">
        <v>611</v>
      </c>
      <c r="E185" s="27" t="s">
        <v>64</v>
      </c>
      <c r="F185" s="28" t="s">
        <v>207</v>
      </c>
      <c r="G185" s="27" t="s">
        <v>11</v>
      </c>
      <c r="H185" s="26" t="s">
        <v>213</v>
      </c>
      <c r="I185" s="28" t="s">
        <v>65</v>
      </c>
      <c r="J185" s="27" t="s">
        <v>54</v>
      </c>
      <c r="K185" s="65" t="s">
        <v>35</v>
      </c>
      <c r="L185" s="65" t="s">
        <v>639</v>
      </c>
      <c r="M185">
        <f t="shared" si="2"/>
        <v>8</v>
      </c>
    </row>
    <row r="186" spans="1:13" ht="26.25" customHeight="1" x14ac:dyDescent="0.25">
      <c r="A186" s="17"/>
      <c r="B186" s="56">
        <v>44523</v>
      </c>
      <c r="C186" s="26" t="s">
        <v>588</v>
      </c>
      <c r="D186" s="27" t="s">
        <v>612</v>
      </c>
      <c r="E186" s="27" t="s">
        <v>622</v>
      </c>
      <c r="F186" s="28" t="s">
        <v>207</v>
      </c>
      <c r="G186" s="27" t="s">
        <v>11</v>
      </c>
      <c r="H186" s="26" t="s">
        <v>44</v>
      </c>
      <c r="I186" s="27" t="s">
        <v>67</v>
      </c>
      <c r="J186" s="27" t="s">
        <v>57</v>
      </c>
      <c r="K186" s="65" t="s">
        <v>29</v>
      </c>
      <c r="L186" s="65" t="s">
        <v>169</v>
      </c>
      <c r="M186">
        <f t="shared" si="2"/>
        <v>8</v>
      </c>
    </row>
    <row r="187" spans="1:13" ht="26.25" customHeight="1" x14ac:dyDescent="0.25">
      <c r="A187" s="17"/>
      <c r="B187" s="56">
        <v>44523</v>
      </c>
      <c r="C187" s="26" t="s">
        <v>589</v>
      </c>
      <c r="D187" s="27" t="s">
        <v>613</v>
      </c>
      <c r="E187" s="27" t="s">
        <v>623</v>
      </c>
      <c r="F187" s="28" t="s">
        <v>207</v>
      </c>
      <c r="G187" s="27" t="s">
        <v>11</v>
      </c>
      <c r="H187" s="26" t="s">
        <v>59</v>
      </c>
      <c r="I187" s="27" t="s">
        <v>65</v>
      </c>
      <c r="J187" s="27" t="s">
        <v>49</v>
      </c>
      <c r="K187" s="65" t="s">
        <v>640</v>
      </c>
      <c r="L187" s="65" t="s">
        <v>641</v>
      </c>
      <c r="M187">
        <f t="shared" si="2"/>
        <v>8</v>
      </c>
    </row>
    <row r="188" spans="1:13" ht="26.25" customHeight="1" x14ac:dyDescent="0.25">
      <c r="A188" s="17"/>
      <c r="B188" s="56">
        <v>44523</v>
      </c>
      <c r="C188" s="26" t="s">
        <v>590</v>
      </c>
      <c r="D188" s="27" t="s">
        <v>174</v>
      </c>
      <c r="E188" s="27" t="s">
        <v>64</v>
      </c>
      <c r="F188" s="28" t="s">
        <v>207</v>
      </c>
      <c r="G188" s="27" t="s">
        <v>11</v>
      </c>
      <c r="H188" s="26" t="s">
        <v>255</v>
      </c>
      <c r="I188" s="27" t="s">
        <v>65</v>
      </c>
      <c r="J188" s="27" t="s">
        <v>49</v>
      </c>
      <c r="K188" s="65" t="s">
        <v>640</v>
      </c>
      <c r="L188" s="65" t="s">
        <v>642</v>
      </c>
      <c r="M188">
        <f t="shared" si="2"/>
        <v>8</v>
      </c>
    </row>
    <row r="189" spans="1:13" ht="26.25" customHeight="1" x14ac:dyDescent="0.25">
      <c r="A189" s="17"/>
      <c r="B189" s="56">
        <v>44523</v>
      </c>
      <c r="C189" s="26" t="s">
        <v>591</v>
      </c>
      <c r="D189" s="27" t="s">
        <v>97</v>
      </c>
      <c r="E189" s="27" t="s">
        <v>411</v>
      </c>
      <c r="F189" s="28" t="s">
        <v>207</v>
      </c>
      <c r="G189" s="27" t="s">
        <v>11</v>
      </c>
      <c r="H189" s="26" t="s">
        <v>13</v>
      </c>
      <c r="I189" s="25" t="s">
        <v>66</v>
      </c>
      <c r="J189" s="27" t="s">
        <v>49</v>
      </c>
      <c r="K189" s="65" t="s">
        <v>48</v>
      </c>
      <c r="L189" s="65" t="s">
        <v>83</v>
      </c>
      <c r="M189">
        <f t="shared" si="2"/>
        <v>8</v>
      </c>
    </row>
    <row r="190" spans="1:13" ht="26.25" customHeight="1" x14ac:dyDescent="0.25">
      <c r="A190" s="17"/>
      <c r="B190" s="56">
        <v>44523</v>
      </c>
      <c r="C190" s="26" t="s">
        <v>592</v>
      </c>
      <c r="D190" s="27" t="s">
        <v>614</v>
      </c>
      <c r="E190" s="27" t="s">
        <v>80</v>
      </c>
      <c r="F190" s="28" t="s">
        <v>207</v>
      </c>
      <c r="G190" s="27" t="s">
        <v>11</v>
      </c>
      <c r="H190" s="26" t="s">
        <v>59</v>
      </c>
      <c r="I190" s="27" t="s">
        <v>65</v>
      </c>
      <c r="J190" s="27" t="s">
        <v>49</v>
      </c>
      <c r="K190" s="65" t="s">
        <v>56</v>
      </c>
      <c r="L190" s="65" t="s">
        <v>643</v>
      </c>
      <c r="M190">
        <f t="shared" si="2"/>
        <v>8</v>
      </c>
    </row>
    <row r="191" spans="1:13" ht="26.25" customHeight="1" x14ac:dyDescent="0.25">
      <c r="A191" s="17"/>
      <c r="B191" s="56">
        <v>44523</v>
      </c>
      <c r="C191" s="26" t="s">
        <v>103</v>
      </c>
      <c r="D191" s="27" t="s">
        <v>62</v>
      </c>
      <c r="E191" s="27" t="s">
        <v>504</v>
      </c>
      <c r="F191" s="28" t="s">
        <v>207</v>
      </c>
      <c r="G191" s="27" t="s">
        <v>11</v>
      </c>
      <c r="H191" s="26" t="s">
        <v>44</v>
      </c>
      <c r="I191" s="27" t="s">
        <v>67</v>
      </c>
      <c r="J191" s="27" t="s">
        <v>57</v>
      </c>
      <c r="K191" s="65" t="s">
        <v>56</v>
      </c>
      <c r="L191" s="65" t="s">
        <v>643</v>
      </c>
      <c r="M191">
        <f t="shared" si="2"/>
        <v>8</v>
      </c>
    </row>
    <row r="192" spans="1:13" ht="26.25" customHeight="1" x14ac:dyDescent="0.25">
      <c r="A192" s="17"/>
      <c r="B192" s="56">
        <v>44523</v>
      </c>
      <c r="C192" s="26" t="s">
        <v>593</v>
      </c>
      <c r="D192" s="27" t="s">
        <v>615</v>
      </c>
      <c r="E192" s="27" t="s">
        <v>624</v>
      </c>
      <c r="F192" s="28" t="s">
        <v>207</v>
      </c>
      <c r="G192" s="27" t="s">
        <v>11</v>
      </c>
      <c r="H192" s="26" t="s">
        <v>211</v>
      </c>
      <c r="I192" s="27" t="s">
        <v>65</v>
      </c>
      <c r="J192" s="27" t="s">
        <v>842</v>
      </c>
      <c r="K192" s="65" t="s">
        <v>644</v>
      </c>
      <c r="L192" s="65" t="s">
        <v>58</v>
      </c>
      <c r="M192">
        <f t="shared" si="2"/>
        <v>8</v>
      </c>
    </row>
    <row r="193" spans="1:13" ht="26.25" customHeight="1" x14ac:dyDescent="0.25">
      <c r="A193" s="17"/>
      <c r="B193" s="56">
        <v>44523</v>
      </c>
      <c r="C193" s="26" t="s">
        <v>296</v>
      </c>
      <c r="D193" s="27" t="s">
        <v>129</v>
      </c>
      <c r="E193" s="27" t="s">
        <v>625</v>
      </c>
      <c r="F193" s="28" t="s">
        <v>207</v>
      </c>
      <c r="G193" s="27" t="s">
        <v>11</v>
      </c>
      <c r="H193" s="26" t="s">
        <v>213</v>
      </c>
      <c r="I193" s="28" t="s">
        <v>65</v>
      </c>
      <c r="J193" s="27" t="s">
        <v>54</v>
      </c>
      <c r="K193" s="65" t="s">
        <v>645</v>
      </c>
      <c r="L193" s="65" t="s">
        <v>646</v>
      </c>
      <c r="M193">
        <f t="shared" si="2"/>
        <v>8</v>
      </c>
    </row>
    <row r="194" spans="1:13" ht="26.25" customHeight="1" x14ac:dyDescent="0.25">
      <c r="A194" s="17"/>
      <c r="B194" s="56">
        <v>44523</v>
      </c>
      <c r="C194" s="26" t="s">
        <v>594</v>
      </c>
      <c r="D194" s="27" t="s">
        <v>616</v>
      </c>
      <c r="E194" s="27" t="s">
        <v>64</v>
      </c>
      <c r="F194" s="28" t="s">
        <v>207</v>
      </c>
      <c r="G194" s="27" t="s">
        <v>11</v>
      </c>
      <c r="H194" s="26" t="s">
        <v>214</v>
      </c>
      <c r="I194" s="27" t="s">
        <v>73</v>
      </c>
      <c r="J194" s="27" t="s">
        <v>46</v>
      </c>
      <c r="K194" s="65" t="s">
        <v>647</v>
      </c>
      <c r="L194" s="65" t="s">
        <v>184</v>
      </c>
      <c r="M194">
        <f t="shared" si="2"/>
        <v>8</v>
      </c>
    </row>
    <row r="195" spans="1:13" ht="26.25" customHeight="1" x14ac:dyDescent="0.25">
      <c r="A195" s="17"/>
      <c r="B195" s="56">
        <v>44523</v>
      </c>
      <c r="C195" s="26" t="s">
        <v>595</v>
      </c>
      <c r="D195" s="27" t="s">
        <v>617</v>
      </c>
      <c r="E195" s="27" t="s">
        <v>64</v>
      </c>
      <c r="F195" s="28" t="s">
        <v>207</v>
      </c>
      <c r="G195" s="27" t="s">
        <v>11</v>
      </c>
      <c r="H195" s="26" t="s">
        <v>214</v>
      </c>
      <c r="I195" s="27" t="s">
        <v>73</v>
      </c>
      <c r="J195" s="27" t="s">
        <v>46</v>
      </c>
      <c r="K195" s="65" t="s">
        <v>647</v>
      </c>
      <c r="L195" s="65" t="s">
        <v>184</v>
      </c>
      <c r="M195">
        <f t="shared" si="2"/>
        <v>8</v>
      </c>
    </row>
    <row r="196" spans="1:13" ht="26.25" customHeight="1" x14ac:dyDescent="0.25">
      <c r="A196" s="17"/>
      <c r="B196" s="56">
        <v>44523</v>
      </c>
      <c r="C196" s="26" t="s">
        <v>596</v>
      </c>
      <c r="D196" s="27" t="s">
        <v>53</v>
      </c>
      <c r="E196" s="35" t="s">
        <v>716</v>
      </c>
      <c r="F196" s="28" t="s">
        <v>207</v>
      </c>
      <c r="G196" s="27" t="s">
        <v>11</v>
      </c>
      <c r="H196" s="26" t="s">
        <v>13</v>
      </c>
      <c r="I196" s="25" t="s">
        <v>66</v>
      </c>
      <c r="J196" s="27" t="s">
        <v>49</v>
      </c>
      <c r="K196" s="65" t="s">
        <v>647</v>
      </c>
      <c r="L196" s="65" t="s">
        <v>648</v>
      </c>
      <c r="M196">
        <f t="shared" si="2"/>
        <v>8</v>
      </c>
    </row>
    <row r="197" spans="1:13" ht="26.25" customHeight="1" x14ac:dyDescent="0.25">
      <c r="A197" s="17"/>
      <c r="B197" s="56">
        <v>44523</v>
      </c>
      <c r="C197" s="26" t="s">
        <v>839</v>
      </c>
      <c r="D197" s="27" t="s">
        <v>248</v>
      </c>
      <c r="E197" s="27" t="s">
        <v>626</v>
      </c>
      <c r="F197" s="28" t="s">
        <v>207</v>
      </c>
      <c r="G197" s="27" t="s">
        <v>11</v>
      </c>
      <c r="H197" s="26" t="s">
        <v>213</v>
      </c>
      <c r="I197" s="28" t="s">
        <v>65</v>
      </c>
      <c r="J197" s="27" t="s">
        <v>54</v>
      </c>
      <c r="K197" s="65" t="s">
        <v>135</v>
      </c>
      <c r="L197" s="65" t="s">
        <v>136</v>
      </c>
      <c r="M197">
        <f t="shared" si="2"/>
        <v>8</v>
      </c>
    </row>
    <row r="198" spans="1:13" ht="26.25" customHeight="1" x14ac:dyDescent="0.25">
      <c r="A198" s="17"/>
      <c r="B198" s="56">
        <v>44523</v>
      </c>
      <c r="C198" s="26" t="s">
        <v>597</v>
      </c>
      <c r="D198" s="27" t="s">
        <v>143</v>
      </c>
      <c r="E198" s="27" t="s">
        <v>627</v>
      </c>
      <c r="F198" s="28" t="s">
        <v>207</v>
      </c>
      <c r="G198" s="27" t="s">
        <v>11</v>
      </c>
      <c r="H198" s="26" t="s">
        <v>13</v>
      </c>
      <c r="I198" s="25" t="s">
        <v>66</v>
      </c>
      <c r="J198" s="27" t="s">
        <v>49</v>
      </c>
      <c r="K198" s="65" t="s">
        <v>39</v>
      </c>
      <c r="L198" s="65" t="s">
        <v>649</v>
      </c>
      <c r="M198">
        <f t="shared" si="2"/>
        <v>8</v>
      </c>
    </row>
    <row r="199" spans="1:13" ht="26.25" customHeight="1" x14ac:dyDescent="0.25">
      <c r="A199" s="17"/>
      <c r="B199" s="56">
        <v>44523</v>
      </c>
      <c r="C199" s="26" t="s">
        <v>598</v>
      </c>
      <c r="D199" s="27" t="s">
        <v>618</v>
      </c>
      <c r="E199" s="27" t="s">
        <v>64</v>
      </c>
      <c r="F199" s="28" t="s">
        <v>207</v>
      </c>
      <c r="G199" s="27" t="s">
        <v>11</v>
      </c>
      <c r="H199" s="26" t="s">
        <v>44</v>
      </c>
      <c r="I199" s="27" t="s">
        <v>67</v>
      </c>
      <c r="J199" s="27" t="s">
        <v>57</v>
      </c>
      <c r="K199" s="65" t="s">
        <v>39</v>
      </c>
      <c r="L199" s="65" t="s">
        <v>649</v>
      </c>
      <c r="M199">
        <f t="shared" si="2"/>
        <v>8</v>
      </c>
    </row>
    <row r="200" spans="1:13" ht="26.25" customHeight="1" x14ac:dyDescent="0.25">
      <c r="A200" s="17"/>
      <c r="B200" s="56">
        <v>44523</v>
      </c>
      <c r="C200" s="29" t="s">
        <v>282</v>
      </c>
      <c r="D200" s="27" t="s">
        <v>286</v>
      </c>
      <c r="E200" s="25" t="s">
        <v>415</v>
      </c>
      <c r="F200" s="28" t="s">
        <v>207</v>
      </c>
      <c r="G200" s="27" t="s">
        <v>11</v>
      </c>
      <c r="H200" s="26" t="s">
        <v>13</v>
      </c>
      <c r="I200" s="25" t="s">
        <v>66</v>
      </c>
      <c r="J200" s="27" t="s">
        <v>49</v>
      </c>
      <c r="K200" s="65" t="s">
        <v>650</v>
      </c>
      <c r="L200" s="65" t="s">
        <v>651</v>
      </c>
      <c r="M200">
        <f t="shared" ref="M200:M262" si="3">LEN(D200)</f>
        <v>8</v>
      </c>
    </row>
    <row r="201" spans="1:13" ht="26.25" customHeight="1" x14ac:dyDescent="0.25">
      <c r="A201" s="17"/>
      <c r="B201" s="56">
        <v>44523</v>
      </c>
      <c r="C201" s="26" t="s">
        <v>599</v>
      </c>
      <c r="D201" s="27" t="s">
        <v>619</v>
      </c>
      <c r="E201" s="28" t="s">
        <v>628</v>
      </c>
      <c r="F201" s="28" t="s">
        <v>207</v>
      </c>
      <c r="G201" s="27" t="s">
        <v>11</v>
      </c>
      <c r="H201" s="26" t="s">
        <v>214</v>
      </c>
      <c r="I201" s="27" t="s">
        <v>73</v>
      </c>
      <c r="J201" s="27" t="s">
        <v>46</v>
      </c>
      <c r="K201" s="65" t="s">
        <v>652</v>
      </c>
      <c r="L201" s="65" t="s">
        <v>653</v>
      </c>
      <c r="M201">
        <f t="shared" si="3"/>
        <v>8</v>
      </c>
    </row>
    <row r="202" spans="1:13" ht="26.25" customHeight="1" x14ac:dyDescent="0.25">
      <c r="A202" s="17"/>
      <c r="B202" s="56">
        <v>44524</v>
      </c>
      <c r="C202" s="26" t="s">
        <v>654</v>
      </c>
      <c r="D202" s="27" t="s">
        <v>673</v>
      </c>
      <c r="E202" s="27" t="s">
        <v>64</v>
      </c>
      <c r="F202" s="28" t="s">
        <v>207</v>
      </c>
      <c r="G202" s="27" t="s">
        <v>11</v>
      </c>
      <c r="H202" s="26" t="s">
        <v>214</v>
      </c>
      <c r="I202" s="27" t="s">
        <v>73</v>
      </c>
      <c r="J202" s="27" t="s">
        <v>46</v>
      </c>
      <c r="K202" s="65" t="s">
        <v>177</v>
      </c>
      <c r="L202" s="65" t="s">
        <v>68</v>
      </c>
      <c r="M202">
        <f t="shared" si="3"/>
        <v>8</v>
      </c>
    </row>
    <row r="203" spans="1:13" ht="26.25" customHeight="1" x14ac:dyDescent="0.25">
      <c r="A203" s="17"/>
      <c r="B203" s="56">
        <v>44524</v>
      </c>
      <c r="C203" s="26" t="s">
        <v>655</v>
      </c>
      <c r="D203" s="27" t="s">
        <v>674</v>
      </c>
      <c r="E203" s="27" t="s">
        <v>64</v>
      </c>
      <c r="F203" s="28" t="s">
        <v>207</v>
      </c>
      <c r="G203" s="27" t="s">
        <v>11</v>
      </c>
      <c r="H203" s="26" t="s">
        <v>214</v>
      </c>
      <c r="I203" s="27" t="s">
        <v>73</v>
      </c>
      <c r="J203" s="27" t="s">
        <v>46</v>
      </c>
      <c r="K203" s="65" t="s">
        <v>698</v>
      </c>
      <c r="L203" s="65" t="s">
        <v>119</v>
      </c>
      <c r="M203">
        <f t="shared" si="3"/>
        <v>8</v>
      </c>
    </row>
    <row r="204" spans="1:13" ht="26.25" customHeight="1" x14ac:dyDescent="0.25">
      <c r="A204" s="17"/>
      <c r="B204" s="56">
        <v>44524</v>
      </c>
      <c r="C204" s="26" t="s">
        <v>656</v>
      </c>
      <c r="D204" s="27" t="s">
        <v>675</v>
      </c>
      <c r="E204" s="27" t="s">
        <v>857</v>
      </c>
      <c r="F204" s="28" t="s">
        <v>207</v>
      </c>
      <c r="G204" s="27" t="s">
        <v>11</v>
      </c>
      <c r="H204" s="26" t="s">
        <v>695</v>
      </c>
      <c r="I204" s="28" t="s">
        <v>65</v>
      </c>
      <c r="J204" s="27" t="s">
        <v>696</v>
      </c>
      <c r="K204" s="65" t="s">
        <v>397</v>
      </c>
      <c r="L204" s="65" t="s">
        <v>699</v>
      </c>
      <c r="M204">
        <f t="shared" si="3"/>
        <v>8</v>
      </c>
    </row>
    <row r="205" spans="1:13" ht="26.25" customHeight="1" x14ac:dyDescent="0.25">
      <c r="A205" s="17"/>
      <c r="B205" s="56">
        <v>44524</v>
      </c>
      <c r="C205" s="26" t="s">
        <v>657</v>
      </c>
      <c r="D205" s="27" t="s">
        <v>676</v>
      </c>
      <c r="E205" s="27" t="s">
        <v>857</v>
      </c>
      <c r="F205" s="28" t="s">
        <v>207</v>
      </c>
      <c r="G205" s="27" t="s">
        <v>11</v>
      </c>
      <c r="H205" s="26" t="s">
        <v>695</v>
      </c>
      <c r="I205" s="28" t="s">
        <v>65</v>
      </c>
      <c r="J205" s="27" t="s">
        <v>696</v>
      </c>
      <c r="K205" s="65" t="s">
        <v>397</v>
      </c>
      <c r="L205" s="65" t="s">
        <v>699</v>
      </c>
      <c r="M205">
        <f t="shared" si="3"/>
        <v>8</v>
      </c>
    </row>
    <row r="206" spans="1:13" ht="26.25" customHeight="1" x14ac:dyDescent="0.25">
      <c r="A206" s="17"/>
      <c r="B206" s="56">
        <v>44524</v>
      </c>
      <c r="C206" s="26" t="s">
        <v>658</v>
      </c>
      <c r="D206" s="27" t="s">
        <v>677</v>
      </c>
      <c r="E206" s="27" t="s">
        <v>64</v>
      </c>
      <c r="F206" s="28" t="s">
        <v>207</v>
      </c>
      <c r="G206" s="27" t="s">
        <v>11</v>
      </c>
      <c r="H206" s="26" t="s">
        <v>213</v>
      </c>
      <c r="I206" s="28" t="s">
        <v>65</v>
      </c>
      <c r="J206" s="27" t="s">
        <v>54</v>
      </c>
      <c r="K206" s="65" t="s">
        <v>397</v>
      </c>
      <c r="L206" s="65" t="s">
        <v>700</v>
      </c>
      <c r="M206">
        <f t="shared" si="3"/>
        <v>8</v>
      </c>
    </row>
    <row r="207" spans="1:13" ht="26.25" customHeight="1" x14ac:dyDescent="0.25">
      <c r="A207" s="17"/>
      <c r="B207" s="56">
        <v>44524</v>
      </c>
      <c r="C207" s="26" t="s">
        <v>659</v>
      </c>
      <c r="D207" s="27" t="s">
        <v>678</v>
      </c>
      <c r="E207" s="27" t="s">
        <v>64</v>
      </c>
      <c r="F207" s="28" t="s">
        <v>207</v>
      </c>
      <c r="G207" s="27" t="s">
        <v>11</v>
      </c>
      <c r="H207" s="26" t="s">
        <v>12</v>
      </c>
      <c r="I207" s="27" t="s">
        <v>231</v>
      </c>
      <c r="J207" s="27" t="s">
        <v>232</v>
      </c>
      <c r="K207" s="65" t="s">
        <v>32</v>
      </c>
      <c r="L207" s="65" t="s">
        <v>144</v>
      </c>
      <c r="M207">
        <f t="shared" si="3"/>
        <v>8</v>
      </c>
    </row>
    <row r="208" spans="1:13" ht="26.25" customHeight="1" x14ac:dyDescent="0.25">
      <c r="A208" s="17"/>
      <c r="B208" s="56">
        <v>44524</v>
      </c>
      <c r="C208" s="26" t="s">
        <v>660</v>
      </c>
      <c r="D208" s="27" t="s">
        <v>679</v>
      </c>
      <c r="E208" s="27" t="s">
        <v>692</v>
      </c>
      <c r="F208" s="28" t="s">
        <v>207</v>
      </c>
      <c r="G208" s="27" t="s">
        <v>11</v>
      </c>
      <c r="H208" s="26" t="s">
        <v>13</v>
      </c>
      <c r="I208" s="25" t="s">
        <v>66</v>
      </c>
      <c r="J208" s="27" t="s">
        <v>49</v>
      </c>
      <c r="K208" s="65" t="s">
        <v>32</v>
      </c>
      <c r="L208" s="65" t="s">
        <v>145</v>
      </c>
      <c r="M208">
        <f t="shared" si="3"/>
        <v>8</v>
      </c>
    </row>
    <row r="209" spans="1:13" ht="26.25" customHeight="1" x14ac:dyDescent="0.25">
      <c r="A209" s="17"/>
      <c r="B209" s="56">
        <v>44524</v>
      </c>
      <c r="C209" s="29" t="s">
        <v>661</v>
      </c>
      <c r="D209" s="27" t="s">
        <v>680</v>
      </c>
      <c r="E209" s="27" t="s">
        <v>857</v>
      </c>
      <c r="F209" s="28" t="s">
        <v>927</v>
      </c>
      <c r="G209" s="27" t="s">
        <v>11</v>
      </c>
      <c r="H209" s="26" t="s">
        <v>290</v>
      </c>
      <c r="I209" s="27" t="s">
        <v>118</v>
      </c>
      <c r="J209" s="27" t="s">
        <v>11</v>
      </c>
      <c r="K209" s="65" t="s">
        <v>636</v>
      </c>
      <c r="L209" s="65" t="s">
        <v>294</v>
      </c>
      <c r="M209">
        <f t="shared" si="3"/>
        <v>8</v>
      </c>
    </row>
    <row r="210" spans="1:13" ht="26.25" customHeight="1" x14ac:dyDescent="0.25">
      <c r="A210" s="17"/>
      <c r="B210" s="56">
        <v>44524</v>
      </c>
      <c r="C210" s="29" t="s">
        <v>662</v>
      </c>
      <c r="D210" s="27" t="s">
        <v>681</v>
      </c>
      <c r="E210" s="27" t="s">
        <v>857</v>
      </c>
      <c r="F210" s="28" t="s">
        <v>927</v>
      </c>
      <c r="G210" s="27" t="s">
        <v>11</v>
      </c>
      <c r="H210" s="26" t="s">
        <v>290</v>
      </c>
      <c r="I210" s="27" t="s">
        <v>118</v>
      </c>
      <c r="J210" s="27" t="s">
        <v>11</v>
      </c>
      <c r="K210" s="65" t="s">
        <v>78</v>
      </c>
      <c r="L210" s="65" t="s">
        <v>15</v>
      </c>
      <c r="M210">
        <f t="shared" si="3"/>
        <v>8</v>
      </c>
    </row>
    <row r="211" spans="1:13" ht="26.25" customHeight="1" x14ac:dyDescent="0.25">
      <c r="A211" s="17"/>
      <c r="B211" s="56">
        <v>44524</v>
      </c>
      <c r="C211" s="29" t="s">
        <v>663</v>
      </c>
      <c r="D211" s="27" t="s">
        <v>682</v>
      </c>
      <c r="E211" s="27" t="s">
        <v>857</v>
      </c>
      <c r="F211" s="28" t="s">
        <v>927</v>
      </c>
      <c r="G211" s="27" t="s">
        <v>11</v>
      </c>
      <c r="H211" s="26" t="s">
        <v>290</v>
      </c>
      <c r="I211" s="27" t="s">
        <v>118</v>
      </c>
      <c r="J211" s="27" t="s">
        <v>11</v>
      </c>
      <c r="K211" s="65" t="s">
        <v>78</v>
      </c>
      <c r="L211" s="65" t="s">
        <v>15</v>
      </c>
      <c r="M211">
        <f t="shared" si="3"/>
        <v>8</v>
      </c>
    </row>
    <row r="212" spans="1:13" ht="26.25" customHeight="1" x14ac:dyDescent="0.25">
      <c r="A212" s="17"/>
      <c r="B212" s="56">
        <v>44524</v>
      </c>
      <c r="C212" s="29" t="s">
        <v>664</v>
      </c>
      <c r="D212" s="27" t="s">
        <v>683</v>
      </c>
      <c r="E212" s="27" t="s">
        <v>857</v>
      </c>
      <c r="F212" s="28" t="s">
        <v>927</v>
      </c>
      <c r="G212" s="27" t="s">
        <v>11</v>
      </c>
      <c r="H212" s="26" t="s">
        <v>290</v>
      </c>
      <c r="I212" s="27" t="s">
        <v>118</v>
      </c>
      <c r="J212" s="27" t="s">
        <v>11</v>
      </c>
      <c r="K212" s="65" t="s">
        <v>78</v>
      </c>
      <c r="L212" s="65" t="s">
        <v>15</v>
      </c>
      <c r="M212">
        <f t="shared" si="3"/>
        <v>8</v>
      </c>
    </row>
    <row r="213" spans="1:13" ht="26.25" customHeight="1" x14ac:dyDescent="0.25">
      <c r="A213" s="17"/>
      <c r="B213" s="56">
        <v>44524</v>
      </c>
      <c r="C213" s="29" t="s">
        <v>665</v>
      </c>
      <c r="D213" s="27" t="s">
        <v>684</v>
      </c>
      <c r="E213" s="27" t="s">
        <v>857</v>
      </c>
      <c r="F213" s="28" t="s">
        <v>927</v>
      </c>
      <c r="G213" s="27" t="s">
        <v>11</v>
      </c>
      <c r="H213" s="26" t="s">
        <v>290</v>
      </c>
      <c r="I213" s="27" t="s">
        <v>118</v>
      </c>
      <c r="J213" s="27" t="s">
        <v>11</v>
      </c>
      <c r="K213" s="65" t="s">
        <v>78</v>
      </c>
      <c r="L213" s="65" t="s">
        <v>15</v>
      </c>
      <c r="M213">
        <f t="shared" si="3"/>
        <v>8</v>
      </c>
    </row>
    <row r="214" spans="1:13" ht="26.25" customHeight="1" x14ac:dyDescent="0.25">
      <c r="A214" s="17"/>
      <c r="B214" s="56">
        <v>44524</v>
      </c>
      <c r="C214" s="29" t="s">
        <v>666</v>
      </c>
      <c r="D214" s="27" t="s">
        <v>685</v>
      </c>
      <c r="E214" s="27" t="s">
        <v>857</v>
      </c>
      <c r="F214" s="28" t="s">
        <v>927</v>
      </c>
      <c r="G214" s="27" t="s">
        <v>11</v>
      </c>
      <c r="H214" s="26" t="s">
        <v>290</v>
      </c>
      <c r="I214" s="27" t="s">
        <v>118</v>
      </c>
      <c r="J214" s="27" t="s">
        <v>11</v>
      </c>
      <c r="K214" s="65" t="s">
        <v>78</v>
      </c>
      <c r="L214" s="65" t="s">
        <v>15</v>
      </c>
      <c r="M214">
        <f t="shared" si="3"/>
        <v>8</v>
      </c>
    </row>
    <row r="215" spans="1:13" ht="26.25" customHeight="1" x14ac:dyDescent="0.25">
      <c r="A215" s="17"/>
      <c r="B215" s="56">
        <v>44524</v>
      </c>
      <c r="C215" s="29" t="s">
        <v>667</v>
      </c>
      <c r="D215" s="27" t="s">
        <v>686</v>
      </c>
      <c r="E215" s="27" t="s">
        <v>64</v>
      </c>
      <c r="F215" s="28" t="s">
        <v>207</v>
      </c>
      <c r="G215" s="27" t="s">
        <v>11</v>
      </c>
      <c r="H215" s="26" t="s">
        <v>212</v>
      </c>
      <c r="I215" s="27" t="s">
        <v>65</v>
      </c>
      <c r="J215" s="31" t="s">
        <v>860</v>
      </c>
      <c r="K215" s="65" t="s">
        <v>15</v>
      </c>
      <c r="L215" s="65" t="s">
        <v>637</v>
      </c>
      <c r="M215">
        <f t="shared" si="3"/>
        <v>8</v>
      </c>
    </row>
    <row r="216" spans="1:13" ht="26.25" customHeight="1" x14ac:dyDescent="0.25">
      <c r="A216" s="17"/>
      <c r="B216" s="56">
        <v>44524</v>
      </c>
      <c r="C216" s="29" t="s">
        <v>668</v>
      </c>
      <c r="D216" s="27" t="s">
        <v>687</v>
      </c>
      <c r="E216" s="28" t="s">
        <v>355</v>
      </c>
      <c r="F216" s="28" t="s">
        <v>207</v>
      </c>
      <c r="G216" s="27" t="s">
        <v>11</v>
      </c>
      <c r="H216" s="26" t="s">
        <v>462</v>
      </c>
      <c r="I216" s="25" t="s">
        <v>70</v>
      </c>
      <c r="J216" s="27" t="s">
        <v>54</v>
      </c>
      <c r="K216" s="65" t="s">
        <v>132</v>
      </c>
      <c r="L216" s="65" t="s">
        <v>701</v>
      </c>
      <c r="M216">
        <f t="shared" si="3"/>
        <v>8</v>
      </c>
    </row>
    <row r="217" spans="1:13" ht="26.25" customHeight="1" x14ac:dyDescent="0.25">
      <c r="A217" s="17"/>
      <c r="B217" s="56">
        <v>44524</v>
      </c>
      <c r="C217" s="29" t="s">
        <v>669</v>
      </c>
      <c r="D217" s="27" t="s">
        <v>688</v>
      </c>
      <c r="E217" s="27" t="s">
        <v>693</v>
      </c>
      <c r="F217" s="28" t="s">
        <v>207</v>
      </c>
      <c r="G217" s="27" t="s">
        <v>11</v>
      </c>
      <c r="H217" s="26" t="s">
        <v>697</v>
      </c>
      <c r="I217" s="27" t="s">
        <v>65</v>
      </c>
      <c r="J217" s="27" t="s">
        <v>232</v>
      </c>
      <c r="K217" s="65" t="s">
        <v>297</v>
      </c>
      <c r="L217" s="65" t="s">
        <v>644</v>
      </c>
      <c r="M217">
        <f t="shared" si="3"/>
        <v>8</v>
      </c>
    </row>
    <row r="218" spans="1:13" ht="26.25" customHeight="1" x14ac:dyDescent="0.25">
      <c r="A218" s="17"/>
      <c r="B218" s="56">
        <v>44524</v>
      </c>
      <c r="C218" s="29" t="s">
        <v>670</v>
      </c>
      <c r="D218" s="27" t="s">
        <v>689</v>
      </c>
      <c r="E218" s="27" t="s">
        <v>64</v>
      </c>
      <c r="F218" s="28" t="s">
        <v>207</v>
      </c>
      <c r="G218" s="27" t="s">
        <v>11</v>
      </c>
      <c r="H218" s="26" t="s">
        <v>214</v>
      </c>
      <c r="I218" s="27" t="s">
        <v>73</v>
      </c>
      <c r="J218" s="27" t="s">
        <v>46</v>
      </c>
      <c r="K218" s="65" t="s">
        <v>701</v>
      </c>
      <c r="L218" s="65" t="s">
        <v>359</v>
      </c>
      <c r="M218">
        <f t="shared" si="3"/>
        <v>8</v>
      </c>
    </row>
    <row r="219" spans="1:13" ht="26.25" customHeight="1" x14ac:dyDescent="0.25">
      <c r="A219" s="17"/>
      <c r="B219" s="56">
        <v>44524</v>
      </c>
      <c r="C219" s="29" t="s">
        <v>671</v>
      </c>
      <c r="D219" s="27" t="s">
        <v>690</v>
      </c>
      <c r="E219" s="27" t="s">
        <v>694</v>
      </c>
      <c r="F219" s="28" t="s">
        <v>207</v>
      </c>
      <c r="G219" s="27" t="s">
        <v>11</v>
      </c>
      <c r="H219" s="26" t="s">
        <v>85</v>
      </c>
      <c r="I219" s="27" t="s">
        <v>845</v>
      </c>
      <c r="J219" s="27" t="s">
        <v>841</v>
      </c>
      <c r="K219" s="65" t="s">
        <v>701</v>
      </c>
      <c r="L219" s="65" t="s">
        <v>361</v>
      </c>
      <c r="M219">
        <f t="shared" si="3"/>
        <v>8</v>
      </c>
    </row>
    <row r="220" spans="1:13" ht="26.25" customHeight="1" x14ac:dyDescent="0.25">
      <c r="A220" s="17"/>
      <c r="B220" s="56">
        <v>44524</v>
      </c>
      <c r="C220" s="29" t="s">
        <v>567</v>
      </c>
      <c r="D220" s="27" t="s">
        <v>572</v>
      </c>
      <c r="E220" s="27" t="s">
        <v>857</v>
      </c>
      <c r="F220" s="28" t="s">
        <v>207</v>
      </c>
      <c r="G220" s="27" t="s">
        <v>11</v>
      </c>
      <c r="H220" s="26" t="s">
        <v>695</v>
      </c>
      <c r="I220" s="28" t="s">
        <v>65</v>
      </c>
      <c r="J220" s="27" t="s">
        <v>696</v>
      </c>
      <c r="K220" s="65" t="s">
        <v>134</v>
      </c>
      <c r="L220" s="65" t="s">
        <v>702</v>
      </c>
      <c r="M220">
        <f t="shared" si="3"/>
        <v>8</v>
      </c>
    </row>
    <row r="221" spans="1:13" ht="26.25" customHeight="1" x14ac:dyDescent="0.25">
      <c r="A221" s="17"/>
      <c r="B221" s="56">
        <v>44524</v>
      </c>
      <c r="C221" s="29" t="s">
        <v>494</v>
      </c>
      <c r="D221" s="27" t="s">
        <v>128</v>
      </c>
      <c r="E221" s="27" t="s">
        <v>64</v>
      </c>
      <c r="F221" s="28" t="s">
        <v>207</v>
      </c>
      <c r="G221" s="27" t="s">
        <v>11</v>
      </c>
      <c r="H221" s="26" t="s">
        <v>44</v>
      </c>
      <c r="I221" s="27" t="s">
        <v>67</v>
      </c>
      <c r="J221" s="27" t="s">
        <v>57</v>
      </c>
      <c r="K221" s="65" t="s">
        <v>703</v>
      </c>
      <c r="L221" s="65" t="s">
        <v>704</v>
      </c>
      <c r="M221">
        <f t="shared" si="3"/>
        <v>8</v>
      </c>
    </row>
    <row r="222" spans="1:13" ht="26.25" customHeight="1" x14ac:dyDescent="0.25">
      <c r="A222" s="17"/>
      <c r="B222" s="56">
        <v>44524</v>
      </c>
      <c r="C222" s="26" t="s">
        <v>116</v>
      </c>
      <c r="D222" s="27" t="s">
        <v>173</v>
      </c>
      <c r="E222" s="27" t="s">
        <v>311</v>
      </c>
      <c r="F222" s="28" t="s">
        <v>207</v>
      </c>
      <c r="G222" s="27" t="s">
        <v>11</v>
      </c>
      <c r="H222" s="26" t="s">
        <v>13</v>
      </c>
      <c r="I222" s="25" t="s">
        <v>66</v>
      </c>
      <c r="J222" s="27" t="s">
        <v>49</v>
      </c>
      <c r="K222" s="65" t="s">
        <v>705</v>
      </c>
      <c r="L222" s="65" t="s">
        <v>40</v>
      </c>
      <c r="M222">
        <f t="shared" si="3"/>
        <v>8</v>
      </c>
    </row>
    <row r="223" spans="1:13" ht="26.25" customHeight="1" x14ac:dyDescent="0.25">
      <c r="A223" s="17"/>
      <c r="B223" s="56">
        <v>44524</v>
      </c>
      <c r="C223" s="29" t="s">
        <v>672</v>
      </c>
      <c r="D223" s="27" t="s">
        <v>691</v>
      </c>
      <c r="E223" s="27" t="s">
        <v>64</v>
      </c>
      <c r="F223" s="28" t="s">
        <v>207</v>
      </c>
      <c r="G223" s="27" t="s">
        <v>11</v>
      </c>
      <c r="H223" s="26" t="s">
        <v>12</v>
      </c>
      <c r="I223" s="27" t="s">
        <v>231</v>
      </c>
      <c r="J223" s="27" t="s">
        <v>232</v>
      </c>
      <c r="K223" s="65" t="s">
        <v>402</v>
      </c>
      <c r="L223" s="65" t="s">
        <v>706</v>
      </c>
      <c r="M223">
        <f t="shared" si="3"/>
        <v>8</v>
      </c>
    </row>
    <row r="224" spans="1:13" ht="26.25" customHeight="1" x14ac:dyDescent="0.25">
      <c r="A224" s="17"/>
      <c r="B224" s="56">
        <v>44525</v>
      </c>
      <c r="C224" s="29" t="s">
        <v>666</v>
      </c>
      <c r="D224" s="27" t="s">
        <v>711</v>
      </c>
      <c r="E224" s="27" t="s">
        <v>857</v>
      </c>
      <c r="F224" s="28" t="s">
        <v>207</v>
      </c>
      <c r="G224" s="27" t="s">
        <v>11</v>
      </c>
      <c r="H224" s="26" t="s">
        <v>76</v>
      </c>
      <c r="I224" s="27" t="s">
        <v>55</v>
      </c>
      <c r="J224" s="27" t="s">
        <v>72</v>
      </c>
      <c r="K224" s="65" t="s">
        <v>718</v>
      </c>
      <c r="L224" s="65" t="s">
        <v>719</v>
      </c>
      <c r="M224">
        <f t="shared" si="3"/>
        <v>8</v>
      </c>
    </row>
    <row r="225" spans="1:13" ht="26.25" customHeight="1" x14ac:dyDescent="0.25">
      <c r="A225" s="17"/>
      <c r="B225" s="56">
        <v>44525</v>
      </c>
      <c r="C225" s="30" t="s">
        <v>665</v>
      </c>
      <c r="D225" s="27" t="s">
        <v>684</v>
      </c>
      <c r="E225" s="27" t="s">
        <v>857</v>
      </c>
      <c r="F225" s="28" t="s">
        <v>207</v>
      </c>
      <c r="G225" s="27" t="s">
        <v>11</v>
      </c>
      <c r="H225" s="26" t="s">
        <v>76</v>
      </c>
      <c r="I225" s="27" t="s">
        <v>55</v>
      </c>
      <c r="J225" s="27" t="s">
        <v>72</v>
      </c>
      <c r="K225" s="65" t="s">
        <v>718</v>
      </c>
      <c r="L225" s="65" t="s">
        <v>719</v>
      </c>
      <c r="M225">
        <f t="shared" si="3"/>
        <v>8</v>
      </c>
    </row>
    <row r="226" spans="1:13" ht="26.25" customHeight="1" x14ac:dyDescent="0.25">
      <c r="A226" s="17"/>
      <c r="B226" s="56">
        <v>44525</v>
      </c>
      <c r="C226" s="26" t="s">
        <v>836</v>
      </c>
      <c r="D226" s="27" t="s">
        <v>89</v>
      </c>
      <c r="E226" s="27" t="s">
        <v>487</v>
      </c>
      <c r="F226" s="28" t="s">
        <v>207</v>
      </c>
      <c r="G226" s="27" t="s">
        <v>11</v>
      </c>
      <c r="H226" s="26" t="s">
        <v>44</v>
      </c>
      <c r="I226" s="27" t="s">
        <v>67</v>
      </c>
      <c r="J226" s="27" t="s">
        <v>57</v>
      </c>
      <c r="K226" s="65" t="s">
        <v>720</v>
      </c>
      <c r="L226" s="65" t="s">
        <v>721</v>
      </c>
      <c r="M226">
        <f t="shared" si="3"/>
        <v>8</v>
      </c>
    </row>
    <row r="227" spans="1:13" ht="26.25" customHeight="1" x14ac:dyDescent="0.25">
      <c r="A227" s="17"/>
      <c r="B227" s="56">
        <v>44525</v>
      </c>
      <c r="C227" s="26" t="s">
        <v>591</v>
      </c>
      <c r="D227" s="27" t="s">
        <v>97</v>
      </c>
      <c r="E227" s="27" t="s">
        <v>411</v>
      </c>
      <c r="F227" s="28" t="s">
        <v>207</v>
      </c>
      <c r="G227" s="27" t="s">
        <v>11</v>
      </c>
      <c r="H227" s="26" t="s">
        <v>163</v>
      </c>
      <c r="I227" s="27" t="s">
        <v>329</v>
      </c>
      <c r="J227" s="27" t="s">
        <v>131</v>
      </c>
      <c r="K227" s="65" t="s">
        <v>722</v>
      </c>
      <c r="L227" s="65" t="s">
        <v>132</v>
      </c>
      <c r="M227">
        <f t="shared" si="3"/>
        <v>8</v>
      </c>
    </row>
    <row r="228" spans="1:13" ht="26.25" customHeight="1" x14ac:dyDescent="0.25">
      <c r="A228" s="17"/>
      <c r="B228" s="56">
        <v>44525</v>
      </c>
      <c r="C228" s="26" t="s">
        <v>102</v>
      </c>
      <c r="D228" s="27" t="s">
        <v>106</v>
      </c>
      <c r="E228" s="27" t="s">
        <v>64</v>
      </c>
      <c r="F228" s="28" t="s">
        <v>207</v>
      </c>
      <c r="G228" s="27" t="s">
        <v>11</v>
      </c>
      <c r="H228" s="26" t="s">
        <v>717</v>
      </c>
      <c r="I228" s="27" t="s">
        <v>65</v>
      </c>
      <c r="J228" s="27" t="s">
        <v>49</v>
      </c>
      <c r="K228" s="65" t="s">
        <v>638</v>
      </c>
      <c r="L228" s="65" t="s">
        <v>156</v>
      </c>
      <c r="M228">
        <f t="shared" si="3"/>
        <v>8</v>
      </c>
    </row>
    <row r="229" spans="1:13" ht="26.25" customHeight="1" x14ac:dyDescent="0.25">
      <c r="A229" s="17"/>
      <c r="B229" s="56">
        <v>44525</v>
      </c>
      <c r="C229" s="26" t="s">
        <v>707</v>
      </c>
      <c r="D229" s="27" t="s">
        <v>712</v>
      </c>
      <c r="E229" s="27" t="s">
        <v>714</v>
      </c>
      <c r="F229" s="28" t="s">
        <v>207</v>
      </c>
      <c r="G229" s="27" t="s">
        <v>11</v>
      </c>
      <c r="H229" s="26" t="s">
        <v>76</v>
      </c>
      <c r="I229" s="27" t="s">
        <v>55</v>
      </c>
      <c r="J229" s="27" t="s">
        <v>72</v>
      </c>
      <c r="K229" s="65" t="s">
        <v>113</v>
      </c>
      <c r="L229" s="65" t="s">
        <v>701</v>
      </c>
      <c r="M229">
        <f t="shared" si="3"/>
        <v>8</v>
      </c>
    </row>
    <row r="230" spans="1:13" ht="26.25" customHeight="1" x14ac:dyDescent="0.25">
      <c r="A230" s="17"/>
      <c r="B230" s="56">
        <v>44525</v>
      </c>
      <c r="C230" s="26" t="s">
        <v>708</v>
      </c>
      <c r="D230" s="27" t="s">
        <v>713</v>
      </c>
      <c r="E230" s="27" t="s">
        <v>64</v>
      </c>
      <c r="F230" s="28" t="s">
        <v>207</v>
      </c>
      <c r="G230" s="27" t="s">
        <v>11</v>
      </c>
      <c r="H230" s="26" t="s">
        <v>76</v>
      </c>
      <c r="I230" s="27" t="s">
        <v>55</v>
      </c>
      <c r="J230" s="27" t="s">
        <v>72</v>
      </c>
      <c r="K230" s="65" t="s">
        <v>180</v>
      </c>
      <c r="L230" s="65" t="s">
        <v>158</v>
      </c>
      <c r="M230">
        <f t="shared" si="3"/>
        <v>8</v>
      </c>
    </row>
    <row r="231" spans="1:13" ht="26.25" customHeight="1" x14ac:dyDescent="0.25">
      <c r="A231" s="17"/>
      <c r="B231" s="56">
        <v>44525</v>
      </c>
      <c r="C231" s="26" t="s">
        <v>709</v>
      </c>
      <c r="D231" s="27" t="s">
        <v>111</v>
      </c>
      <c r="E231" s="27" t="s">
        <v>64</v>
      </c>
      <c r="F231" s="28" t="s">
        <v>207</v>
      </c>
      <c r="G231" s="27" t="s">
        <v>11</v>
      </c>
      <c r="H231" s="26" t="s">
        <v>176</v>
      </c>
      <c r="I231" s="27" t="s">
        <v>65</v>
      </c>
      <c r="J231" s="27" t="s">
        <v>49</v>
      </c>
      <c r="K231" s="65" t="s">
        <v>642</v>
      </c>
      <c r="L231" s="65" t="s">
        <v>723</v>
      </c>
      <c r="M231">
        <f t="shared" si="3"/>
        <v>8</v>
      </c>
    </row>
    <row r="232" spans="1:13" ht="26.25" customHeight="1" x14ac:dyDescent="0.25">
      <c r="A232" s="17"/>
      <c r="B232" s="56">
        <v>44525</v>
      </c>
      <c r="C232" s="26" t="s">
        <v>710</v>
      </c>
      <c r="D232" s="27" t="s">
        <v>332</v>
      </c>
      <c r="E232" s="27" t="s">
        <v>715</v>
      </c>
      <c r="F232" s="28" t="s">
        <v>207</v>
      </c>
      <c r="G232" s="27" t="s">
        <v>11</v>
      </c>
      <c r="H232" s="26" t="s">
        <v>303</v>
      </c>
      <c r="I232" s="27" t="s">
        <v>65</v>
      </c>
      <c r="J232" s="27" t="s">
        <v>49</v>
      </c>
      <c r="K232" s="65" t="s">
        <v>38</v>
      </c>
      <c r="L232" s="65" t="s">
        <v>724</v>
      </c>
      <c r="M232">
        <f t="shared" si="3"/>
        <v>8</v>
      </c>
    </row>
    <row r="233" spans="1:13" ht="26.25" customHeight="1" x14ac:dyDescent="0.25">
      <c r="A233" s="17"/>
      <c r="B233" s="56">
        <v>44525</v>
      </c>
      <c r="C233" s="34" t="s">
        <v>838</v>
      </c>
      <c r="D233" s="35" t="s">
        <v>53</v>
      </c>
      <c r="E233" s="35" t="s">
        <v>716</v>
      </c>
      <c r="F233" s="28" t="s">
        <v>207</v>
      </c>
      <c r="G233" s="27" t="s">
        <v>11</v>
      </c>
      <c r="H233" s="26" t="s">
        <v>44</v>
      </c>
      <c r="I233" s="27" t="s">
        <v>67</v>
      </c>
      <c r="J233" s="27" t="s">
        <v>57</v>
      </c>
      <c r="K233" s="65" t="s">
        <v>725</v>
      </c>
      <c r="L233" s="65" t="s">
        <v>726</v>
      </c>
      <c r="M233">
        <f t="shared" si="3"/>
        <v>8</v>
      </c>
    </row>
    <row r="234" spans="1:13" ht="26.25" customHeight="1" x14ac:dyDescent="0.25">
      <c r="A234" s="17"/>
      <c r="B234" s="56">
        <v>44525</v>
      </c>
      <c r="C234" s="26" t="s">
        <v>127</v>
      </c>
      <c r="D234" s="27" t="s">
        <v>130</v>
      </c>
      <c r="E234" s="35" t="s">
        <v>716</v>
      </c>
      <c r="F234" s="28" t="s">
        <v>207</v>
      </c>
      <c r="G234" s="27" t="s">
        <v>11</v>
      </c>
      <c r="H234" s="26" t="s">
        <v>44</v>
      </c>
      <c r="I234" s="27" t="s">
        <v>67</v>
      </c>
      <c r="J234" s="27" t="s">
        <v>57</v>
      </c>
      <c r="K234" s="65" t="s">
        <v>725</v>
      </c>
      <c r="L234" s="65" t="s">
        <v>726</v>
      </c>
      <c r="M234">
        <f t="shared" si="3"/>
        <v>8</v>
      </c>
    </row>
    <row r="235" spans="1:13" ht="26.25" customHeight="1" x14ac:dyDescent="0.25">
      <c r="A235" s="17"/>
      <c r="B235" s="56">
        <v>44526</v>
      </c>
      <c r="C235" s="26" t="s">
        <v>656</v>
      </c>
      <c r="D235" s="27" t="s">
        <v>675</v>
      </c>
      <c r="E235" s="27" t="s">
        <v>857</v>
      </c>
      <c r="F235" s="28" t="s">
        <v>207</v>
      </c>
      <c r="G235" s="27" t="s">
        <v>11</v>
      </c>
      <c r="H235" s="26" t="s">
        <v>163</v>
      </c>
      <c r="I235" s="27" t="s">
        <v>329</v>
      </c>
      <c r="J235" s="27" t="s">
        <v>131</v>
      </c>
      <c r="K235" s="65" t="s">
        <v>155</v>
      </c>
      <c r="L235" s="65" t="s">
        <v>30</v>
      </c>
      <c r="M235">
        <f t="shared" si="3"/>
        <v>8</v>
      </c>
    </row>
    <row r="236" spans="1:13" ht="26.25" customHeight="1" x14ac:dyDescent="0.25">
      <c r="A236" s="17"/>
      <c r="B236" s="56">
        <v>44526</v>
      </c>
      <c r="C236" s="26" t="s">
        <v>657</v>
      </c>
      <c r="D236" s="27" t="s">
        <v>676</v>
      </c>
      <c r="E236" s="27" t="s">
        <v>857</v>
      </c>
      <c r="F236" s="28" t="s">
        <v>207</v>
      </c>
      <c r="G236" s="27" t="s">
        <v>11</v>
      </c>
      <c r="H236" s="26" t="s">
        <v>163</v>
      </c>
      <c r="I236" s="27" t="s">
        <v>329</v>
      </c>
      <c r="J236" s="27" t="s">
        <v>131</v>
      </c>
      <c r="K236" s="65" t="s">
        <v>155</v>
      </c>
      <c r="L236" s="65" t="s">
        <v>30</v>
      </c>
      <c r="M236">
        <f t="shared" si="3"/>
        <v>8</v>
      </c>
    </row>
    <row r="237" spans="1:13" ht="26.25" customHeight="1" x14ac:dyDescent="0.25">
      <c r="A237" s="17"/>
      <c r="B237" s="56">
        <v>44526</v>
      </c>
      <c r="C237" s="26" t="s">
        <v>727</v>
      </c>
      <c r="D237" s="27" t="s">
        <v>730</v>
      </c>
      <c r="E237" s="27" t="s">
        <v>857</v>
      </c>
      <c r="F237" s="28" t="s">
        <v>207</v>
      </c>
      <c r="G237" s="27" t="s">
        <v>11</v>
      </c>
      <c r="H237" s="26" t="s">
        <v>210</v>
      </c>
      <c r="I237" s="27" t="s">
        <v>840</v>
      </c>
      <c r="J237" s="27" t="s">
        <v>209</v>
      </c>
      <c r="K237" s="65" t="s">
        <v>178</v>
      </c>
      <c r="L237" s="65" t="s">
        <v>29</v>
      </c>
      <c r="M237">
        <f t="shared" si="3"/>
        <v>8</v>
      </c>
    </row>
    <row r="238" spans="1:13" ht="26.25" customHeight="1" x14ac:dyDescent="0.25">
      <c r="A238" s="17"/>
      <c r="B238" s="56">
        <v>44526</v>
      </c>
      <c r="C238" s="37" t="s">
        <v>728</v>
      </c>
      <c r="D238" s="27" t="s">
        <v>731</v>
      </c>
      <c r="E238" s="27" t="s">
        <v>781</v>
      </c>
      <c r="F238" s="28" t="s">
        <v>207</v>
      </c>
      <c r="G238" s="27" t="s">
        <v>11</v>
      </c>
      <c r="H238" s="26" t="s">
        <v>733</v>
      </c>
      <c r="I238" s="27" t="s">
        <v>734</v>
      </c>
      <c r="J238" s="27" t="s">
        <v>735</v>
      </c>
      <c r="K238" s="65" t="s">
        <v>701</v>
      </c>
      <c r="L238" s="65" t="s">
        <v>360</v>
      </c>
      <c r="M238">
        <f t="shared" si="3"/>
        <v>8</v>
      </c>
    </row>
    <row r="239" spans="1:13" ht="26.25" customHeight="1" x14ac:dyDescent="0.25">
      <c r="A239" s="17"/>
      <c r="B239" s="56">
        <v>44526</v>
      </c>
      <c r="C239" s="26" t="s">
        <v>116</v>
      </c>
      <c r="D239" s="27" t="s">
        <v>173</v>
      </c>
      <c r="E239" s="27" t="s">
        <v>311</v>
      </c>
      <c r="F239" s="28" t="s">
        <v>207</v>
      </c>
      <c r="G239" s="27" t="s">
        <v>11</v>
      </c>
      <c r="H239" s="26" t="s">
        <v>163</v>
      </c>
      <c r="I239" s="27" t="s">
        <v>329</v>
      </c>
      <c r="J239" s="27" t="s">
        <v>131</v>
      </c>
      <c r="K239" s="65" t="s">
        <v>360</v>
      </c>
      <c r="L239" s="65" t="s">
        <v>202</v>
      </c>
      <c r="M239">
        <f t="shared" si="3"/>
        <v>8</v>
      </c>
    </row>
    <row r="240" spans="1:13" ht="26.25" customHeight="1" x14ac:dyDescent="0.25">
      <c r="A240" s="17"/>
      <c r="B240" s="56">
        <v>44526</v>
      </c>
      <c r="C240" s="26" t="s">
        <v>666</v>
      </c>
      <c r="D240" s="27" t="s">
        <v>685</v>
      </c>
      <c r="E240" s="27" t="s">
        <v>857</v>
      </c>
      <c r="F240" s="28" t="s">
        <v>207</v>
      </c>
      <c r="G240" s="27" t="s">
        <v>11</v>
      </c>
      <c r="H240" s="26" t="s">
        <v>76</v>
      </c>
      <c r="I240" s="27" t="s">
        <v>55</v>
      </c>
      <c r="J240" s="27" t="s">
        <v>72</v>
      </c>
      <c r="K240" s="65" t="s">
        <v>28</v>
      </c>
      <c r="L240" s="65" t="s">
        <v>202</v>
      </c>
      <c r="M240">
        <f t="shared" si="3"/>
        <v>8</v>
      </c>
    </row>
    <row r="241" spans="1:13" ht="26.25" customHeight="1" x14ac:dyDescent="0.25">
      <c r="A241" s="17"/>
      <c r="B241" s="56">
        <v>44526</v>
      </c>
      <c r="C241" s="26" t="s">
        <v>665</v>
      </c>
      <c r="D241" s="38" t="s">
        <v>684</v>
      </c>
      <c r="E241" s="27" t="s">
        <v>857</v>
      </c>
      <c r="F241" s="28" t="s">
        <v>207</v>
      </c>
      <c r="G241" s="27" t="s">
        <v>11</v>
      </c>
      <c r="H241" s="26" t="s">
        <v>76</v>
      </c>
      <c r="I241" s="27" t="s">
        <v>55</v>
      </c>
      <c r="J241" s="27" t="s">
        <v>72</v>
      </c>
      <c r="K241" s="65" t="s">
        <v>28</v>
      </c>
      <c r="L241" s="65" t="s">
        <v>202</v>
      </c>
      <c r="M241">
        <f t="shared" si="3"/>
        <v>8</v>
      </c>
    </row>
    <row r="242" spans="1:13" ht="26.25" customHeight="1" x14ac:dyDescent="0.25">
      <c r="A242" s="17"/>
      <c r="B242" s="56">
        <v>44526</v>
      </c>
      <c r="C242" s="26" t="s">
        <v>664</v>
      </c>
      <c r="D242" s="27" t="s">
        <v>683</v>
      </c>
      <c r="E242" s="27" t="s">
        <v>857</v>
      </c>
      <c r="F242" s="28" t="s">
        <v>207</v>
      </c>
      <c r="G242" s="27" t="s">
        <v>11</v>
      </c>
      <c r="H242" s="26" t="s">
        <v>76</v>
      </c>
      <c r="I242" s="27" t="s">
        <v>55</v>
      </c>
      <c r="J242" s="27" t="s">
        <v>72</v>
      </c>
      <c r="K242" s="65" t="s">
        <v>28</v>
      </c>
      <c r="L242" s="65" t="s">
        <v>334</v>
      </c>
      <c r="M242">
        <f t="shared" si="3"/>
        <v>8</v>
      </c>
    </row>
    <row r="243" spans="1:13" ht="26.25" customHeight="1" x14ac:dyDescent="0.25">
      <c r="A243" s="17"/>
      <c r="B243" s="56">
        <v>44526</v>
      </c>
      <c r="C243" s="26" t="s">
        <v>729</v>
      </c>
      <c r="D243" s="27" t="s">
        <v>732</v>
      </c>
      <c r="E243" s="27" t="s">
        <v>263</v>
      </c>
      <c r="F243" s="28" t="s">
        <v>207</v>
      </c>
      <c r="G243" s="27" t="s">
        <v>11</v>
      </c>
      <c r="H243" s="26" t="s">
        <v>163</v>
      </c>
      <c r="I243" s="27" t="s">
        <v>329</v>
      </c>
      <c r="J243" s="27" t="s">
        <v>131</v>
      </c>
      <c r="K243" s="65" t="s">
        <v>736</v>
      </c>
      <c r="L243" s="65" t="s">
        <v>548</v>
      </c>
      <c r="M243">
        <f t="shared" si="3"/>
        <v>8</v>
      </c>
    </row>
    <row r="244" spans="1:13" ht="26.25" customHeight="1" x14ac:dyDescent="0.25">
      <c r="A244" s="17"/>
      <c r="B244" s="56">
        <v>44529</v>
      </c>
      <c r="C244" s="26" t="s">
        <v>737</v>
      </c>
      <c r="D244" s="27" t="s">
        <v>604</v>
      </c>
      <c r="E244" s="27" t="s">
        <v>354</v>
      </c>
      <c r="F244" s="28" t="s">
        <v>207</v>
      </c>
      <c r="G244" s="27" t="s">
        <v>11</v>
      </c>
      <c r="H244" s="26" t="s">
        <v>214</v>
      </c>
      <c r="I244" s="27" t="s">
        <v>73</v>
      </c>
      <c r="J244" s="27" t="s">
        <v>46</v>
      </c>
      <c r="K244" s="65" t="s">
        <v>738</v>
      </c>
      <c r="L244" s="65" t="s">
        <v>185</v>
      </c>
      <c r="M244">
        <f t="shared" si="3"/>
        <v>8</v>
      </c>
    </row>
    <row r="245" spans="1:13" ht="26.25" customHeight="1" x14ac:dyDescent="0.25">
      <c r="A245" s="17"/>
      <c r="B245" s="56">
        <v>44529</v>
      </c>
      <c r="C245" s="29" t="s">
        <v>739</v>
      </c>
      <c r="D245" s="27" t="s">
        <v>740</v>
      </c>
      <c r="E245" s="27" t="s">
        <v>858</v>
      </c>
      <c r="F245" s="28" t="s">
        <v>207</v>
      </c>
      <c r="G245" s="27" t="s">
        <v>11</v>
      </c>
      <c r="H245" s="26" t="s">
        <v>741</v>
      </c>
      <c r="I245" s="27" t="s">
        <v>65</v>
      </c>
      <c r="J245" s="27" t="s">
        <v>844</v>
      </c>
      <c r="K245" s="65" t="s">
        <v>738</v>
      </c>
      <c r="L245" s="65" t="s">
        <v>392</v>
      </c>
      <c r="M245">
        <f t="shared" si="3"/>
        <v>8</v>
      </c>
    </row>
    <row r="246" spans="1:13" ht="26.25" customHeight="1" x14ac:dyDescent="0.25">
      <c r="A246" s="17"/>
      <c r="B246" s="56">
        <v>44529</v>
      </c>
      <c r="C246" s="26" t="s">
        <v>742</v>
      </c>
      <c r="D246" s="27" t="s">
        <v>743</v>
      </c>
      <c r="E246" s="27" t="s">
        <v>354</v>
      </c>
      <c r="F246" s="28" t="s">
        <v>207</v>
      </c>
      <c r="G246" s="27" t="s">
        <v>11</v>
      </c>
      <c r="H246" s="26" t="s">
        <v>75</v>
      </c>
      <c r="I246" s="25" t="s">
        <v>65</v>
      </c>
      <c r="J246" s="27" t="s">
        <v>77</v>
      </c>
      <c r="K246" s="65" t="s">
        <v>155</v>
      </c>
      <c r="L246" s="65" t="s">
        <v>47</v>
      </c>
      <c r="M246">
        <f t="shared" si="3"/>
        <v>8</v>
      </c>
    </row>
    <row r="247" spans="1:13" ht="26.25" customHeight="1" x14ac:dyDescent="0.25">
      <c r="A247" s="17"/>
      <c r="B247" s="56">
        <v>44529</v>
      </c>
      <c r="C247" s="30" t="s">
        <v>744</v>
      </c>
      <c r="D247" s="27" t="s">
        <v>745</v>
      </c>
      <c r="E247" s="27" t="s">
        <v>354</v>
      </c>
      <c r="F247" s="28" t="s">
        <v>207</v>
      </c>
      <c r="G247" s="27" t="s">
        <v>11</v>
      </c>
      <c r="H247" s="26" t="s">
        <v>12</v>
      </c>
      <c r="I247" s="27" t="s">
        <v>231</v>
      </c>
      <c r="J247" s="27" t="s">
        <v>232</v>
      </c>
      <c r="K247" s="65" t="s">
        <v>15</v>
      </c>
      <c r="L247" s="65" t="s">
        <v>34</v>
      </c>
      <c r="M247">
        <f t="shared" si="3"/>
        <v>8</v>
      </c>
    </row>
    <row r="248" spans="1:13" ht="26.25" customHeight="1" x14ac:dyDescent="0.25">
      <c r="A248" s="17"/>
      <c r="B248" s="56">
        <v>44529</v>
      </c>
      <c r="C248" s="26" t="s">
        <v>746</v>
      </c>
      <c r="D248" s="27" t="s">
        <v>747</v>
      </c>
      <c r="E248" s="27" t="s">
        <v>354</v>
      </c>
      <c r="F248" s="28" t="s">
        <v>207</v>
      </c>
      <c r="G248" s="27" t="s">
        <v>11</v>
      </c>
      <c r="H248" s="26" t="s">
        <v>85</v>
      </c>
      <c r="I248" s="27" t="s">
        <v>845</v>
      </c>
      <c r="J248" s="27" t="s">
        <v>841</v>
      </c>
      <c r="K248" s="65" t="s">
        <v>34</v>
      </c>
      <c r="L248" s="65" t="s">
        <v>35</v>
      </c>
      <c r="M248">
        <f t="shared" si="3"/>
        <v>8</v>
      </c>
    </row>
    <row r="249" spans="1:13" ht="26.25" customHeight="1" x14ac:dyDescent="0.25">
      <c r="A249" s="17"/>
      <c r="B249" s="56">
        <v>44529</v>
      </c>
      <c r="C249" s="26" t="s">
        <v>748</v>
      </c>
      <c r="D249" s="27" t="s">
        <v>749</v>
      </c>
      <c r="E249" s="27" t="s">
        <v>354</v>
      </c>
      <c r="F249" s="28" t="s">
        <v>207</v>
      </c>
      <c r="G249" s="27" t="s">
        <v>11</v>
      </c>
      <c r="H249" s="26" t="s">
        <v>750</v>
      </c>
      <c r="I249" s="28" t="s">
        <v>65</v>
      </c>
      <c r="J249" s="27" t="s">
        <v>751</v>
      </c>
      <c r="K249" s="65" t="s">
        <v>752</v>
      </c>
      <c r="L249" s="65" t="s">
        <v>36</v>
      </c>
      <c r="M249">
        <f t="shared" si="3"/>
        <v>8</v>
      </c>
    </row>
    <row r="250" spans="1:13" ht="26.25" customHeight="1" x14ac:dyDescent="0.25">
      <c r="A250" s="17"/>
      <c r="B250" s="56">
        <v>44529</v>
      </c>
      <c r="C250" s="26" t="s">
        <v>753</v>
      </c>
      <c r="D250" s="27" t="s">
        <v>754</v>
      </c>
      <c r="E250" s="27" t="s">
        <v>354</v>
      </c>
      <c r="F250" s="28" t="s">
        <v>207</v>
      </c>
      <c r="G250" s="27" t="s">
        <v>11</v>
      </c>
      <c r="H250" s="26" t="s">
        <v>12</v>
      </c>
      <c r="I250" s="27" t="s">
        <v>231</v>
      </c>
      <c r="J250" s="27" t="s">
        <v>232</v>
      </c>
      <c r="K250" s="65" t="s">
        <v>640</v>
      </c>
      <c r="L250" s="65" t="s">
        <v>645</v>
      </c>
      <c r="M250">
        <f t="shared" si="3"/>
        <v>8</v>
      </c>
    </row>
    <row r="251" spans="1:13" ht="26.25" customHeight="1" x14ac:dyDescent="0.25">
      <c r="A251" s="17"/>
      <c r="B251" s="56">
        <v>44529</v>
      </c>
      <c r="C251" s="26" t="s">
        <v>755</v>
      </c>
      <c r="D251" s="27" t="s">
        <v>756</v>
      </c>
      <c r="E251" s="27" t="s">
        <v>354</v>
      </c>
      <c r="F251" s="28" t="s">
        <v>207</v>
      </c>
      <c r="G251" s="27" t="s">
        <v>11</v>
      </c>
      <c r="H251" s="26" t="s">
        <v>12</v>
      </c>
      <c r="I251" s="27" t="s">
        <v>231</v>
      </c>
      <c r="J251" s="27" t="s">
        <v>232</v>
      </c>
      <c r="K251" s="65" t="s">
        <v>56</v>
      </c>
      <c r="L251" s="65" t="s">
        <v>60</v>
      </c>
      <c r="M251">
        <f t="shared" si="3"/>
        <v>8</v>
      </c>
    </row>
    <row r="252" spans="1:13" ht="26.25" customHeight="1" x14ac:dyDescent="0.25">
      <c r="A252" s="17"/>
      <c r="B252" s="56">
        <v>44529</v>
      </c>
      <c r="C252" s="37" t="s">
        <v>757</v>
      </c>
      <c r="D252" s="25" t="s">
        <v>758</v>
      </c>
      <c r="E252" s="27" t="s">
        <v>354</v>
      </c>
      <c r="F252" s="28" t="s">
        <v>207</v>
      </c>
      <c r="G252" s="27" t="s">
        <v>11</v>
      </c>
      <c r="H252" s="26" t="s">
        <v>12</v>
      </c>
      <c r="I252" s="27" t="s">
        <v>231</v>
      </c>
      <c r="J252" s="27" t="s">
        <v>232</v>
      </c>
      <c r="K252" s="65" t="s">
        <v>56</v>
      </c>
      <c r="L252" s="65" t="s">
        <v>759</v>
      </c>
      <c r="M252">
        <f t="shared" si="3"/>
        <v>8</v>
      </c>
    </row>
    <row r="253" spans="1:13" ht="26.25" customHeight="1" x14ac:dyDescent="0.25">
      <c r="A253" s="17"/>
      <c r="B253" s="56">
        <v>44529</v>
      </c>
      <c r="C253" s="29" t="s">
        <v>760</v>
      </c>
      <c r="D253" s="25" t="s">
        <v>761</v>
      </c>
      <c r="E253" s="27" t="s">
        <v>354</v>
      </c>
      <c r="F253" s="28" t="s">
        <v>207</v>
      </c>
      <c r="G253" s="27" t="s">
        <v>11</v>
      </c>
      <c r="H253" s="26" t="s">
        <v>214</v>
      </c>
      <c r="I253" s="27" t="s">
        <v>73</v>
      </c>
      <c r="J253" s="27" t="s">
        <v>46</v>
      </c>
      <c r="K253" s="67" t="s">
        <v>17</v>
      </c>
      <c r="L253" s="67" t="s">
        <v>18</v>
      </c>
      <c r="M253">
        <f t="shared" si="3"/>
        <v>8</v>
      </c>
    </row>
    <row r="254" spans="1:13" ht="26.25" customHeight="1" x14ac:dyDescent="0.25">
      <c r="A254" s="17"/>
      <c r="B254" s="56">
        <v>44529</v>
      </c>
      <c r="C254" s="26" t="s">
        <v>762</v>
      </c>
      <c r="D254" s="27" t="s">
        <v>763</v>
      </c>
      <c r="E254" s="32" t="s">
        <v>764</v>
      </c>
      <c r="F254" s="28" t="s">
        <v>207</v>
      </c>
      <c r="G254" s="27" t="s">
        <v>11</v>
      </c>
      <c r="H254" s="26" t="s">
        <v>76</v>
      </c>
      <c r="I254" s="25" t="s">
        <v>55</v>
      </c>
      <c r="J254" s="27" t="s">
        <v>72</v>
      </c>
      <c r="K254" s="65" t="s">
        <v>20</v>
      </c>
      <c r="L254" s="65" t="s">
        <v>26</v>
      </c>
      <c r="M254">
        <f t="shared" si="3"/>
        <v>8</v>
      </c>
    </row>
    <row r="255" spans="1:13" ht="26.25" customHeight="1" x14ac:dyDescent="0.25">
      <c r="A255" s="17"/>
      <c r="B255" s="56">
        <v>44529</v>
      </c>
      <c r="C255" s="26" t="s">
        <v>765</v>
      </c>
      <c r="D255" s="27" t="s">
        <v>766</v>
      </c>
      <c r="E255" s="32" t="s">
        <v>764</v>
      </c>
      <c r="F255" s="28" t="s">
        <v>207</v>
      </c>
      <c r="G255" s="27" t="s">
        <v>11</v>
      </c>
      <c r="H255" s="26" t="s">
        <v>76</v>
      </c>
      <c r="I255" s="25" t="s">
        <v>55</v>
      </c>
      <c r="J255" s="27" t="s">
        <v>72</v>
      </c>
      <c r="K255" s="65" t="s">
        <v>20</v>
      </c>
      <c r="L255" s="65" t="s">
        <v>26</v>
      </c>
      <c r="M255">
        <f t="shared" si="3"/>
        <v>8</v>
      </c>
    </row>
    <row r="256" spans="1:13" ht="26.25" customHeight="1" x14ac:dyDescent="0.25">
      <c r="A256" s="17"/>
      <c r="B256" s="56">
        <v>44529</v>
      </c>
      <c r="C256" s="29" t="s">
        <v>767</v>
      </c>
      <c r="D256" s="27" t="s">
        <v>768</v>
      </c>
      <c r="E256" s="32" t="s">
        <v>764</v>
      </c>
      <c r="F256" s="28" t="s">
        <v>207</v>
      </c>
      <c r="G256" s="27" t="s">
        <v>11</v>
      </c>
      <c r="H256" s="26" t="s">
        <v>76</v>
      </c>
      <c r="I256" s="27" t="s">
        <v>55</v>
      </c>
      <c r="J256" s="27" t="s">
        <v>72</v>
      </c>
      <c r="K256" s="65" t="s">
        <v>20</v>
      </c>
      <c r="L256" s="65" t="s">
        <v>26</v>
      </c>
      <c r="M256">
        <f t="shared" si="3"/>
        <v>8</v>
      </c>
    </row>
    <row r="257" spans="1:13" ht="26.25" customHeight="1" x14ac:dyDescent="0.25">
      <c r="A257" s="17"/>
      <c r="B257" s="56">
        <v>44529</v>
      </c>
      <c r="C257" s="26" t="s">
        <v>769</v>
      </c>
      <c r="D257" s="27" t="s">
        <v>770</v>
      </c>
      <c r="E257" s="27" t="s">
        <v>64</v>
      </c>
      <c r="F257" s="28" t="s">
        <v>207</v>
      </c>
      <c r="G257" s="27" t="s">
        <v>11</v>
      </c>
      <c r="H257" s="26" t="s">
        <v>250</v>
      </c>
      <c r="I257" s="27" t="s">
        <v>65</v>
      </c>
      <c r="J257" s="27" t="s">
        <v>74</v>
      </c>
      <c r="K257" s="65" t="s">
        <v>20</v>
      </c>
      <c r="L257" s="65" t="s">
        <v>25</v>
      </c>
      <c r="M257">
        <f t="shared" si="3"/>
        <v>8</v>
      </c>
    </row>
    <row r="258" spans="1:13" ht="26.25" customHeight="1" x14ac:dyDescent="0.25">
      <c r="A258" s="17"/>
      <c r="B258" s="56">
        <v>44529</v>
      </c>
      <c r="C258" s="39" t="s">
        <v>771</v>
      </c>
      <c r="D258" s="25" t="s">
        <v>772</v>
      </c>
      <c r="E258" s="27" t="s">
        <v>64</v>
      </c>
      <c r="F258" s="28" t="s">
        <v>207</v>
      </c>
      <c r="G258" s="27" t="s">
        <v>11</v>
      </c>
      <c r="H258" s="26" t="s">
        <v>250</v>
      </c>
      <c r="I258" s="27" t="s">
        <v>65</v>
      </c>
      <c r="J258" s="27" t="s">
        <v>74</v>
      </c>
      <c r="K258" s="67" t="s">
        <v>20</v>
      </c>
      <c r="L258" s="67" t="s">
        <v>25</v>
      </c>
      <c r="M258">
        <f t="shared" si="3"/>
        <v>8</v>
      </c>
    </row>
    <row r="259" spans="1:13" ht="26.25" customHeight="1" x14ac:dyDescent="0.25">
      <c r="A259" s="17"/>
      <c r="B259" s="56">
        <v>44529</v>
      </c>
      <c r="C259" s="37" t="s">
        <v>773</v>
      </c>
      <c r="D259" s="27" t="s">
        <v>774</v>
      </c>
      <c r="E259" s="27" t="s">
        <v>64</v>
      </c>
      <c r="F259" s="28" t="s">
        <v>207</v>
      </c>
      <c r="G259" s="27" t="s">
        <v>11</v>
      </c>
      <c r="H259" s="26" t="s">
        <v>12</v>
      </c>
      <c r="I259" s="27" t="s">
        <v>231</v>
      </c>
      <c r="J259" s="27" t="s">
        <v>232</v>
      </c>
      <c r="K259" s="65" t="s">
        <v>20</v>
      </c>
      <c r="L259" s="65" t="s">
        <v>775</v>
      </c>
      <c r="M259">
        <f t="shared" si="3"/>
        <v>8</v>
      </c>
    </row>
    <row r="260" spans="1:13" ht="26.25" customHeight="1" x14ac:dyDescent="0.25">
      <c r="A260" s="17"/>
      <c r="B260" s="56">
        <v>44529</v>
      </c>
      <c r="C260" s="26" t="s">
        <v>776</v>
      </c>
      <c r="D260" s="27" t="s">
        <v>777</v>
      </c>
      <c r="E260" s="27" t="s">
        <v>64</v>
      </c>
      <c r="F260" s="28" t="s">
        <v>207</v>
      </c>
      <c r="G260" s="27" t="s">
        <v>11</v>
      </c>
      <c r="H260" s="26" t="s">
        <v>210</v>
      </c>
      <c r="I260" s="27" t="s">
        <v>840</v>
      </c>
      <c r="J260" s="27" t="s">
        <v>209</v>
      </c>
      <c r="K260" s="65" t="s">
        <v>161</v>
      </c>
      <c r="L260" s="65" t="s">
        <v>778</v>
      </c>
      <c r="M260">
        <f t="shared" si="3"/>
        <v>8</v>
      </c>
    </row>
    <row r="261" spans="1:13" ht="26.25" customHeight="1" x14ac:dyDescent="0.25">
      <c r="A261" s="17"/>
      <c r="B261" s="56">
        <v>44529</v>
      </c>
      <c r="C261" s="26" t="s">
        <v>850</v>
      </c>
      <c r="D261" s="27" t="s">
        <v>104</v>
      </c>
      <c r="E261" s="27" t="s">
        <v>64</v>
      </c>
      <c r="F261" s="28" t="s">
        <v>207</v>
      </c>
      <c r="G261" s="27" t="s">
        <v>11</v>
      </c>
      <c r="H261" s="26" t="s">
        <v>210</v>
      </c>
      <c r="I261" s="27" t="s">
        <v>840</v>
      </c>
      <c r="J261" s="27" t="s">
        <v>209</v>
      </c>
      <c r="K261" s="65" t="s">
        <v>247</v>
      </c>
      <c r="L261" s="65" t="s">
        <v>778</v>
      </c>
      <c r="M261">
        <f t="shared" si="3"/>
        <v>8</v>
      </c>
    </row>
    <row r="262" spans="1:13" ht="26.25" customHeight="1" x14ac:dyDescent="0.25">
      <c r="A262" s="17"/>
      <c r="B262" s="56">
        <v>44529</v>
      </c>
      <c r="C262" s="29" t="s">
        <v>779</v>
      </c>
      <c r="D262" s="27" t="s">
        <v>780</v>
      </c>
      <c r="E262" s="27" t="s">
        <v>781</v>
      </c>
      <c r="F262" s="28" t="s">
        <v>927</v>
      </c>
      <c r="G262" s="27" t="s">
        <v>11</v>
      </c>
      <c r="H262" s="26" t="s">
        <v>290</v>
      </c>
      <c r="I262" s="27" t="s">
        <v>118</v>
      </c>
      <c r="J262" s="27" t="s">
        <v>11</v>
      </c>
      <c r="K262" s="65" t="s">
        <v>782</v>
      </c>
      <c r="L262" s="65" t="s">
        <v>783</v>
      </c>
      <c r="M262">
        <f t="shared" si="3"/>
        <v>8</v>
      </c>
    </row>
    <row r="263" spans="1:13" ht="26.25" customHeight="1" x14ac:dyDescent="0.25">
      <c r="A263" s="17" t="s">
        <v>847</v>
      </c>
      <c r="B263" s="56">
        <v>44529</v>
      </c>
      <c r="C263" s="26" t="s">
        <v>848</v>
      </c>
      <c r="D263" s="27" t="s">
        <v>784</v>
      </c>
      <c r="E263" s="25" t="s">
        <v>781</v>
      </c>
      <c r="F263" s="28" t="s">
        <v>927</v>
      </c>
      <c r="G263" s="27" t="s">
        <v>11</v>
      </c>
      <c r="H263" s="26" t="s">
        <v>290</v>
      </c>
      <c r="I263" s="27" t="s">
        <v>118</v>
      </c>
      <c r="J263" s="27" t="s">
        <v>11</v>
      </c>
      <c r="K263" s="65" t="s">
        <v>782</v>
      </c>
      <c r="L263" s="65" t="s">
        <v>783</v>
      </c>
      <c r="M263">
        <f>LEN(D263)</f>
        <v>8</v>
      </c>
    </row>
    <row r="264" spans="1:13" ht="26.25" customHeight="1" x14ac:dyDescent="0.25">
      <c r="A264" s="17"/>
      <c r="B264" s="56">
        <v>44530</v>
      </c>
      <c r="C264" s="26" t="s">
        <v>785</v>
      </c>
      <c r="D264" s="27" t="s">
        <v>786</v>
      </c>
      <c r="E264" s="27" t="s">
        <v>64</v>
      </c>
      <c r="F264" s="28" t="s">
        <v>207</v>
      </c>
      <c r="G264" s="27" t="s">
        <v>11</v>
      </c>
      <c r="H264" s="26" t="s">
        <v>211</v>
      </c>
      <c r="I264" s="27" t="s">
        <v>65</v>
      </c>
      <c r="J264" s="27" t="s">
        <v>842</v>
      </c>
      <c r="K264" s="65" t="s">
        <v>787</v>
      </c>
      <c r="L264" s="65" t="s">
        <v>738</v>
      </c>
      <c r="M264">
        <f>LEN(D264)</f>
        <v>8</v>
      </c>
    </row>
    <row r="265" spans="1:13" ht="26.25" customHeight="1" x14ac:dyDescent="0.25">
      <c r="A265" s="17"/>
      <c r="B265" s="56">
        <v>44530</v>
      </c>
      <c r="C265" s="26" t="s">
        <v>788</v>
      </c>
      <c r="D265" s="59">
        <v>48098865</v>
      </c>
      <c r="E265" s="25" t="s">
        <v>64</v>
      </c>
      <c r="F265" s="28" t="s">
        <v>207</v>
      </c>
      <c r="G265" s="27" t="s">
        <v>11</v>
      </c>
      <c r="H265" s="26" t="s">
        <v>44</v>
      </c>
      <c r="I265" s="27" t="s">
        <v>67</v>
      </c>
      <c r="J265" s="27" t="s">
        <v>57</v>
      </c>
      <c r="K265" s="70">
        <v>0.37361111111111112</v>
      </c>
      <c r="L265" s="70">
        <v>0.37847222222222227</v>
      </c>
      <c r="M265">
        <f t="shared" ref="M265:M291" si="4">LEN(D265)</f>
        <v>8</v>
      </c>
    </row>
    <row r="266" spans="1:13" ht="26.25" customHeight="1" x14ac:dyDescent="0.25">
      <c r="A266" s="17"/>
      <c r="B266" s="56">
        <v>44530</v>
      </c>
      <c r="C266" s="26" t="s">
        <v>789</v>
      </c>
      <c r="D266" s="27" t="s">
        <v>790</v>
      </c>
      <c r="E266" s="27" t="s">
        <v>64</v>
      </c>
      <c r="F266" s="28" t="s">
        <v>207</v>
      </c>
      <c r="G266" s="27" t="s">
        <v>11</v>
      </c>
      <c r="H266" s="26" t="s">
        <v>44</v>
      </c>
      <c r="I266" s="27" t="s">
        <v>67</v>
      </c>
      <c r="J266" s="27" t="s">
        <v>57</v>
      </c>
      <c r="K266" s="70">
        <v>0.37847222222222227</v>
      </c>
      <c r="L266" s="70">
        <v>0.39374999999999999</v>
      </c>
      <c r="M266">
        <f t="shared" si="4"/>
        <v>8</v>
      </c>
    </row>
    <row r="267" spans="1:13" ht="26.25" customHeight="1" x14ac:dyDescent="0.25">
      <c r="A267" s="17"/>
      <c r="B267" s="56">
        <v>44530</v>
      </c>
      <c r="C267" s="26" t="s">
        <v>831</v>
      </c>
      <c r="D267" s="27" t="s">
        <v>618</v>
      </c>
      <c r="E267" s="25" t="s">
        <v>64</v>
      </c>
      <c r="F267" s="28" t="s">
        <v>207</v>
      </c>
      <c r="G267" s="27" t="s">
        <v>11</v>
      </c>
      <c r="H267" s="26" t="s">
        <v>44</v>
      </c>
      <c r="I267" s="27" t="s">
        <v>67</v>
      </c>
      <c r="J267" s="27" t="s">
        <v>57</v>
      </c>
      <c r="K267" s="70">
        <v>0.38541666666666669</v>
      </c>
      <c r="L267" s="70">
        <v>0.40277777777777773</v>
      </c>
      <c r="M267">
        <f t="shared" si="4"/>
        <v>8</v>
      </c>
    </row>
    <row r="268" spans="1:13" ht="26.25" customHeight="1" x14ac:dyDescent="0.25">
      <c r="A268" s="17"/>
      <c r="B268" s="56">
        <v>44530</v>
      </c>
      <c r="C268" s="26" t="s">
        <v>791</v>
      </c>
      <c r="D268" s="27" t="s">
        <v>792</v>
      </c>
      <c r="E268" s="27" t="s">
        <v>64</v>
      </c>
      <c r="F268" s="28" t="s">
        <v>207</v>
      </c>
      <c r="G268" s="27" t="s">
        <v>11</v>
      </c>
      <c r="H268" s="26" t="s">
        <v>214</v>
      </c>
      <c r="I268" s="27" t="s">
        <v>73</v>
      </c>
      <c r="J268" s="27" t="s">
        <v>46</v>
      </c>
      <c r="K268" s="70">
        <v>0.40486111111111112</v>
      </c>
      <c r="L268" s="70">
        <v>0.40972222222222227</v>
      </c>
      <c r="M268">
        <f t="shared" si="4"/>
        <v>8</v>
      </c>
    </row>
    <row r="269" spans="1:13" ht="26.25" customHeight="1" x14ac:dyDescent="0.25">
      <c r="A269" s="17"/>
      <c r="B269" s="56">
        <v>44530</v>
      </c>
      <c r="C269" s="26" t="s">
        <v>88</v>
      </c>
      <c r="D269" s="27" t="s">
        <v>90</v>
      </c>
      <c r="E269" s="27" t="s">
        <v>793</v>
      </c>
      <c r="F269" s="28" t="s">
        <v>207</v>
      </c>
      <c r="G269" s="27" t="s">
        <v>11</v>
      </c>
      <c r="H269" s="26" t="s">
        <v>861</v>
      </c>
      <c r="I269" s="27" t="s">
        <v>65</v>
      </c>
      <c r="J269" s="27" t="s">
        <v>54</v>
      </c>
      <c r="K269" s="70">
        <v>0.41319444444444442</v>
      </c>
      <c r="L269" s="70">
        <v>0.4201388888888889</v>
      </c>
      <c r="M269">
        <f t="shared" si="4"/>
        <v>8</v>
      </c>
    </row>
    <row r="270" spans="1:13" ht="26.25" customHeight="1" x14ac:dyDescent="0.25">
      <c r="A270" s="17"/>
      <c r="B270" s="56">
        <v>44530</v>
      </c>
      <c r="C270" s="26" t="s">
        <v>794</v>
      </c>
      <c r="D270" s="27" t="s">
        <v>795</v>
      </c>
      <c r="E270" s="27" t="s">
        <v>64</v>
      </c>
      <c r="F270" s="28" t="s">
        <v>207</v>
      </c>
      <c r="G270" s="27" t="s">
        <v>11</v>
      </c>
      <c r="H270" s="26" t="s">
        <v>211</v>
      </c>
      <c r="I270" s="28" t="s">
        <v>65</v>
      </c>
      <c r="J270" s="27" t="s">
        <v>842</v>
      </c>
      <c r="K270" s="70">
        <v>0.4152777777777778</v>
      </c>
      <c r="L270" s="70">
        <v>0.47569444444444442</v>
      </c>
      <c r="M270">
        <f t="shared" si="4"/>
        <v>8</v>
      </c>
    </row>
    <row r="271" spans="1:13" ht="26.25" customHeight="1" x14ac:dyDescent="0.25">
      <c r="A271" s="17"/>
      <c r="B271" s="56">
        <v>44530</v>
      </c>
      <c r="C271" s="26" t="s">
        <v>796</v>
      </c>
      <c r="D271" s="27" t="s">
        <v>797</v>
      </c>
      <c r="E271" s="27" t="s">
        <v>64</v>
      </c>
      <c r="F271" s="28" t="s">
        <v>207</v>
      </c>
      <c r="G271" s="27" t="s">
        <v>11</v>
      </c>
      <c r="H271" s="26" t="s">
        <v>44</v>
      </c>
      <c r="I271" s="27" t="s">
        <v>67</v>
      </c>
      <c r="J271" s="27" t="s">
        <v>57</v>
      </c>
      <c r="K271" s="70">
        <v>0.39444444444444443</v>
      </c>
      <c r="L271" s="70">
        <v>0.4375</v>
      </c>
      <c r="M271">
        <f t="shared" si="4"/>
        <v>8</v>
      </c>
    </row>
    <row r="272" spans="1:13" ht="26.25" customHeight="1" x14ac:dyDescent="0.25">
      <c r="A272" s="17"/>
      <c r="B272" s="56">
        <v>44530</v>
      </c>
      <c r="C272" s="26" t="s">
        <v>798</v>
      </c>
      <c r="D272" s="27" t="s">
        <v>799</v>
      </c>
      <c r="E272" s="28" t="s">
        <v>64</v>
      </c>
      <c r="F272" s="28" t="s">
        <v>207</v>
      </c>
      <c r="G272" s="27" t="s">
        <v>11</v>
      </c>
      <c r="H272" s="26" t="s">
        <v>211</v>
      </c>
      <c r="I272" s="27" t="s">
        <v>65</v>
      </c>
      <c r="J272" s="27" t="s">
        <v>842</v>
      </c>
      <c r="K272" s="70">
        <v>0.43611111111111112</v>
      </c>
      <c r="L272" s="70">
        <v>0.46319444444444446</v>
      </c>
      <c r="M272">
        <f t="shared" si="4"/>
        <v>8</v>
      </c>
    </row>
    <row r="273" spans="1:13" ht="26.25" customHeight="1" x14ac:dyDescent="0.25">
      <c r="A273" s="17"/>
      <c r="B273" s="56">
        <v>44530</v>
      </c>
      <c r="C273" s="26" t="s">
        <v>800</v>
      </c>
      <c r="D273" s="27" t="s">
        <v>801</v>
      </c>
      <c r="E273" s="28" t="s">
        <v>64</v>
      </c>
      <c r="F273" s="28" t="s">
        <v>207</v>
      </c>
      <c r="G273" s="27" t="s">
        <v>11</v>
      </c>
      <c r="H273" s="26" t="s">
        <v>214</v>
      </c>
      <c r="I273" s="27" t="s">
        <v>73</v>
      </c>
      <c r="J273" s="27" t="s">
        <v>46</v>
      </c>
      <c r="K273" s="70">
        <v>0.44097222222222227</v>
      </c>
      <c r="L273" s="70">
        <v>0.4548611111111111</v>
      </c>
      <c r="M273">
        <f t="shared" si="4"/>
        <v>8</v>
      </c>
    </row>
    <row r="274" spans="1:13" ht="26.25" customHeight="1" x14ac:dyDescent="0.25">
      <c r="A274" s="17"/>
      <c r="B274" s="56">
        <v>44530</v>
      </c>
      <c r="C274" s="26" t="s">
        <v>802</v>
      </c>
      <c r="D274" s="27" t="s">
        <v>803</v>
      </c>
      <c r="E274" s="28" t="s">
        <v>64</v>
      </c>
      <c r="F274" s="28" t="s">
        <v>207</v>
      </c>
      <c r="G274" s="27" t="s">
        <v>11</v>
      </c>
      <c r="H274" s="26" t="s">
        <v>214</v>
      </c>
      <c r="I274" s="27" t="s">
        <v>73</v>
      </c>
      <c r="J274" s="27" t="s">
        <v>46</v>
      </c>
      <c r="K274" s="70">
        <v>0.44097222222222227</v>
      </c>
      <c r="L274" s="70">
        <v>0.44791666666666669</v>
      </c>
      <c r="M274">
        <f t="shared" si="4"/>
        <v>8</v>
      </c>
    </row>
    <row r="275" spans="1:13" ht="26.25" customHeight="1" x14ac:dyDescent="0.25">
      <c r="A275" s="17"/>
      <c r="B275" s="56">
        <v>44530</v>
      </c>
      <c r="C275" s="26" t="s">
        <v>804</v>
      </c>
      <c r="D275" s="27" t="s">
        <v>805</v>
      </c>
      <c r="E275" s="28" t="s">
        <v>64</v>
      </c>
      <c r="F275" s="28" t="s">
        <v>207</v>
      </c>
      <c r="G275" s="27" t="s">
        <v>11</v>
      </c>
      <c r="H275" s="26" t="s">
        <v>44</v>
      </c>
      <c r="I275" s="27" t="s">
        <v>67</v>
      </c>
      <c r="J275" s="27" t="s">
        <v>57</v>
      </c>
      <c r="K275" s="70">
        <v>0.4465277777777778</v>
      </c>
      <c r="L275" s="70">
        <v>0.46180555555555558</v>
      </c>
      <c r="M275">
        <f t="shared" si="4"/>
        <v>8</v>
      </c>
    </row>
    <row r="276" spans="1:13" ht="26.25" customHeight="1" x14ac:dyDescent="0.25">
      <c r="A276" s="17"/>
      <c r="B276" s="56">
        <v>44530</v>
      </c>
      <c r="C276" s="26" t="s">
        <v>373</v>
      </c>
      <c r="D276" s="27" t="s">
        <v>806</v>
      </c>
      <c r="E276" s="28" t="s">
        <v>64</v>
      </c>
      <c r="F276" s="28" t="s">
        <v>207</v>
      </c>
      <c r="G276" s="27" t="s">
        <v>11</v>
      </c>
      <c r="H276" s="26" t="s">
        <v>255</v>
      </c>
      <c r="I276" s="27" t="s">
        <v>65</v>
      </c>
      <c r="J276" s="27" t="s">
        <v>807</v>
      </c>
      <c r="K276" s="70">
        <v>0.4548611111111111</v>
      </c>
      <c r="L276" s="70">
        <v>0.46527777777777773</v>
      </c>
      <c r="M276">
        <f t="shared" si="4"/>
        <v>8</v>
      </c>
    </row>
    <row r="277" spans="1:13" ht="26.25" customHeight="1" x14ac:dyDescent="0.25">
      <c r="A277" s="17"/>
      <c r="B277" s="56">
        <v>44530</v>
      </c>
      <c r="C277" s="26" t="s">
        <v>832</v>
      </c>
      <c r="D277" s="27" t="s">
        <v>380</v>
      </c>
      <c r="E277" s="28" t="s">
        <v>64</v>
      </c>
      <c r="F277" s="28" t="s">
        <v>207</v>
      </c>
      <c r="G277" s="27" t="s">
        <v>11</v>
      </c>
      <c r="H277" s="26" t="s">
        <v>214</v>
      </c>
      <c r="I277" s="27" t="s">
        <v>73</v>
      </c>
      <c r="J277" s="27" t="s">
        <v>46</v>
      </c>
      <c r="K277" s="70">
        <v>0.45833333333333331</v>
      </c>
      <c r="L277" s="70">
        <v>0.46388888888888885</v>
      </c>
      <c r="M277">
        <f t="shared" si="4"/>
        <v>8</v>
      </c>
    </row>
    <row r="278" spans="1:13" ht="26.25" customHeight="1" x14ac:dyDescent="0.25">
      <c r="A278" s="17"/>
      <c r="B278" s="56">
        <v>44530</v>
      </c>
      <c r="C278" s="26" t="s">
        <v>833</v>
      </c>
      <c r="D278" s="27" t="s">
        <v>601</v>
      </c>
      <c r="E278" s="28" t="s">
        <v>64</v>
      </c>
      <c r="F278" s="28" t="s">
        <v>207</v>
      </c>
      <c r="G278" s="27" t="s">
        <v>11</v>
      </c>
      <c r="H278" s="26" t="s">
        <v>255</v>
      </c>
      <c r="I278" s="27" t="s">
        <v>65</v>
      </c>
      <c r="J278" s="27" t="s">
        <v>807</v>
      </c>
      <c r="K278" s="70">
        <v>0.46875</v>
      </c>
      <c r="L278" s="70">
        <v>0.47638888888888892</v>
      </c>
      <c r="M278">
        <f t="shared" si="4"/>
        <v>8</v>
      </c>
    </row>
    <row r="279" spans="1:13" ht="26.25" customHeight="1" x14ac:dyDescent="0.25">
      <c r="A279" s="17"/>
      <c r="B279" s="56">
        <v>44530</v>
      </c>
      <c r="C279" s="26" t="s">
        <v>808</v>
      </c>
      <c r="D279" s="27" t="s">
        <v>809</v>
      </c>
      <c r="E279" s="41" t="s">
        <v>64</v>
      </c>
      <c r="F279" s="28" t="s">
        <v>207</v>
      </c>
      <c r="G279" s="27" t="s">
        <v>11</v>
      </c>
      <c r="H279" s="26" t="s">
        <v>255</v>
      </c>
      <c r="I279" s="28" t="s">
        <v>65</v>
      </c>
      <c r="J279" s="27" t="s">
        <v>807</v>
      </c>
      <c r="K279" s="70">
        <v>0.47916666666666669</v>
      </c>
      <c r="L279" s="70">
        <v>0.4861111111111111</v>
      </c>
      <c r="M279">
        <f t="shared" si="4"/>
        <v>8</v>
      </c>
    </row>
    <row r="280" spans="1:13" ht="26.25" customHeight="1" x14ac:dyDescent="0.25">
      <c r="A280" s="17"/>
      <c r="B280" s="56">
        <v>44530</v>
      </c>
      <c r="C280" s="26" t="s">
        <v>810</v>
      </c>
      <c r="D280" s="27" t="s">
        <v>143</v>
      </c>
      <c r="E280" s="41" t="s">
        <v>64</v>
      </c>
      <c r="F280" s="28" t="s">
        <v>207</v>
      </c>
      <c r="G280" s="27" t="s">
        <v>11</v>
      </c>
      <c r="H280" s="26" t="s">
        <v>13</v>
      </c>
      <c r="I280" s="27" t="s">
        <v>66</v>
      </c>
      <c r="J280" s="27" t="s">
        <v>49</v>
      </c>
      <c r="K280" s="70">
        <v>0.47916666666666669</v>
      </c>
      <c r="L280" s="70">
        <v>0.4993055555555555</v>
      </c>
      <c r="M280">
        <f t="shared" si="4"/>
        <v>8</v>
      </c>
    </row>
    <row r="281" spans="1:13" ht="26.25" customHeight="1" x14ac:dyDescent="0.25">
      <c r="A281" s="17"/>
      <c r="B281" s="56">
        <v>44530</v>
      </c>
      <c r="C281" s="29" t="s">
        <v>282</v>
      </c>
      <c r="D281" s="27" t="s">
        <v>811</v>
      </c>
      <c r="E281" s="25" t="s">
        <v>415</v>
      </c>
      <c r="F281" s="28" t="s">
        <v>207</v>
      </c>
      <c r="G281" s="27" t="s">
        <v>11</v>
      </c>
      <c r="H281" s="26" t="s">
        <v>61</v>
      </c>
      <c r="I281" s="27" t="s">
        <v>65</v>
      </c>
      <c r="J281" s="27" t="s">
        <v>57</v>
      </c>
      <c r="K281" s="70">
        <v>0.48472222222222222</v>
      </c>
      <c r="L281" s="70">
        <v>0.4909722222222222</v>
      </c>
      <c r="M281">
        <f t="shared" si="4"/>
        <v>8</v>
      </c>
    </row>
    <row r="282" spans="1:13" ht="26.25" customHeight="1" x14ac:dyDescent="0.25">
      <c r="A282" s="17"/>
      <c r="B282" s="56">
        <v>44530</v>
      </c>
      <c r="C282" s="26" t="s">
        <v>374</v>
      </c>
      <c r="D282" s="27" t="s">
        <v>386</v>
      </c>
      <c r="E282" s="41" t="s">
        <v>64</v>
      </c>
      <c r="F282" s="28" t="s">
        <v>207</v>
      </c>
      <c r="G282" s="27" t="s">
        <v>11</v>
      </c>
      <c r="H282" s="26" t="s">
        <v>255</v>
      </c>
      <c r="I282" s="27" t="s">
        <v>65</v>
      </c>
      <c r="J282" s="27" t="s">
        <v>807</v>
      </c>
      <c r="K282" s="70">
        <v>0.48472222222222222</v>
      </c>
      <c r="L282" s="70">
        <v>0.49861111111111112</v>
      </c>
      <c r="M282">
        <f t="shared" si="4"/>
        <v>8</v>
      </c>
    </row>
    <row r="283" spans="1:13" ht="26.25" customHeight="1" x14ac:dyDescent="0.25">
      <c r="A283" s="17"/>
      <c r="B283" s="56">
        <v>44530</v>
      </c>
      <c r="C283" s="26" t="s">
        <v>812</v>
      </c>
      <c r="D283" s="25" t="s">
        <v>813</v>
      </c>
      <c r="E283" s="41" t="s">
        <v>64</v>
      </c>
      <c r="F283" s="28" t="s">
        <v>207</v>
      </c>
      <c r="G283" s="27" t="s">
        <v>11</v>
      </c>
      <c r="H283" s="26" t="s">
        <v>214</v>
      </c>
      <c r="I283" s="27" t="s">
        <v>73</v>
      </c>
      <c r="J283" s="27" t="s">
        <v>46</v>
      </c>
      <c r="K283" s="70">
        <v>0.48958333333333331</v>
      </c>
      <c r="L283" s="70">
        <v>0.5</v>
      </c>
      <c r="M283">
        <f t="shared" si="4"/>
        <v>8</v>
      </c>
    </row>
    <row r="284" spans="1:13" ht="26.25" customHeight="1" x14ac:dyDescent="0.25">
      <c r="A284" s="17"/>
      <c r="B284" s="56">
        <v>44530</v>
      </c>
      <c r="C284" s="26" t="s">
        <v>814</v>
      </c>
      <c r="D284" s="40" t="s">
        <v>815</v>
      </c>
      <c r="E284" s="41" t="s">
        <v>64</v>
      </c>
      <c r="F284" s="28" t="s">
        <v>207</v>
      </c>
      <c r="G284" s="27" t="s">
        <v>11</v>
      </c>
      <c r="H284" s="26" t="s">
        <v>214</v>
      </c>
      <c r="I284" s="27" t="s">
        <v>73</v>
      </c>
      <c r="J284" s="27" t="s">
        <v>46</v>
      </c>
      <c r="K284" s="70">
        <v>0.49652777777777773</v>
      </c>
      <c r="L284" s="70">
        <v>0.51250000000000007</v>
      </c>
      <c r="M284">
        <f t="shared" si="4"/>
        <v>8</v>
      </c>
    </row>
    <row r="285" spans="1:13" ht="26.25" customHeight="1" x14ac:dyDescent="0.25">
      <c r="A285" s="17"/>
      <c r="B285" s="56">
        <v>44530</v>
      </c>
      <c r="C285" s="26" t="s">
        <v>816</v>
      </c>
      <c r="D285" s="40" t="s">
        <v>606</v>
      </c>
      <c r="E285" s="41" t="s">
        <v>64</v>
      </c>
      <c r="F285" s="28" t="s">
        <v>207</v>
      </c>
      <c r="G285" s="27" t="s">
        <v>11</v>
      </c>
      <c r="H285" s="26" t="s">
        <v>85</v>
      </c>
      <c r="I285" s="27" t="s">
        <v>845</v>
      </c>
      <c r="J285" s="27" t="s">
        <v>841</v>
      </c>
      <c r="K285" s="70">
        <v>0.50347222222222221</v>
      </c>
      <c r="L285" s="70">
        <v>0.51736111111111105</v>
      </c>
      <c r="M285">
        <f t="shared" si="4"/>
        <v>8</v>
      </c>
    </row>
    <row r="286" spans="1:13" ht="26.25" customHeight="1" x14ac:dyDescent="0.25">
      <c r="A286" s="17"/>
      <c r="B286" s="56">
        <v>44530</v>
      </c>
      <c r="C286" s="26" t="s">
        <v>817</v>
      </c>
      <c r="D286" s="40" t="s">
        <v>818</v>
      </c>
      <c r="E286" s="41" t="s">
        <v>64</v>
      </c>
      <c r="F286" s="28" t="s">
        <v>207</v>
      </c>
      <c r="G286" s="27" t="s">
        <v>11</v>
      </c>
      <c r="H286" s="42" t="s">
        <v>61</v>
      </c>
      <c r="I286" s="43" t="s">
        <v>65</v>
      </c>
      <c r="J286" s="40" t="s">
        <v>57</v>
      </c>
      <c r="K286" s="70">
        <v>0.50347222222222221</v>
      </c>
      <c r="L286" s="70">
        <v>0.51250000000000007</v>
      </c>
      <c r="M286">
        <f t="shared" si="4"/>
        <v>8</v>
      </c>
    </row>
    <row r="287" spans="1:13" ht="26.25" customHeight="1" x14ac:dyDescent="0.25">
      <c r="A287" s="17"/>
      <c r="B287" s="56">
        <v>44530</v>
      </c>
      <c r="C287" s="26" t="s">
        <v>819</v>
      </c>
      <c r="D287" s="40" t="s">
        <v>820</v>
      </c>
      <c r="E287" s="41" t="s">
        <v>64</v>
      </c>
      <c r="F287" s="28" t="s">
        <v>207</v>
      </c>
      <c r="G287" s="27" t="s">
        <v>11</v>
      </c>
      <c r="H287" s="42" t="s">
        <v>211</v>
      </c>
      <c r="I287" s="27" t="s">
        <v>65</v>
      </c>
      <c r="J287" s="27" t="s">
        <v>842</v>
      </c>
      <c r="K287" s="70">
        <v>0.52430555555555558</v>
      </c>
      <c r="L287" s="70">
        <v>0.53125</v>
      </c>
      <c r="M287">
        <f t="shared" si="4"/>
        <v>8</v>
      </c>
    </row>
    <row r="288" spans="1:13" ht="26.25" customHeight="1" x14ac:dyDescent="0.25">
      <c r="A288" s="17"/>
      <c r="B288" s="56">
        <v>44530</v>
      </c>
      <c r="C288" s="34" t="s">
        <v>838</v>
      </c>
      <c r="D288" s="44" t="s">
        <v>821</v>
      </c>
      <c r="E288" s="45" t="s">
        <v>64</v>
      </c>
      <c r="F288" s="28" t="s">
        <v>207</v>
      </c>
      <c r="G288" s="27" t="s">
        <v>11</v>
      </c>
      <c r="H288" s="42" t="s">
        <v>13</v>
      </c>
      <c r="I288" s="27" t="s">
        <v>66</v>
      </c>
      <c r="J288" s="27" t="s">
        <v>49</v>
      </c>
      <c r="K288" s="70">
        <v>0.5395833333333333</v>
      </c>
      <c r="L288" s="70">
        <v>0.55208333333333337</v>
      </c>
      <c r="M288">
        <f t="shared" si="4"/>
        <v>8</v>
      </c>
    </row>
    <row r="289" spans="1:13" ht="26.25" customHeight="1" x14ac:dyDescent="0.25">
      <c r="A289" s="17"/>
      <c r="B289" s="56">
        <v>44530</v>
      </c>
      <c r="C289" s="26" t="s">
        <v>822</v>
      </c>
      <c r="D289" s="40" t="s">
        <v>823</v>
      </c>
      <c r="E289" s="40" t="s">
        <v>64</v>
      </c>
      <c r="F289" s="28" t="s">
        <v>207</v>
      </c>
      <c r="G289" s="40" t="s">
        <v>11</v>
      </c>
      <c r="H289" s="26" t="s">
        <v>213</v>
      </c>
      <c r="I289" s="43" t="s">
        <v>65</v>
      </c>
      <c r="J289" s="27" t="s">
        <v>54</v>
      </c>
      <c r="K289" s="70">
        <v>0.60416666666666663</v>
      </c>
      <c r="L289" s="70">
        <v>0.61458333333333337</v>
      </c>
      <c r="M289">
        <f t="shared" si="4"/>
        <v>8</v>
      </c>
    </row>
    <row r="290" spans="1:13" ht="26.25" customHeight="1" x14ac:dyDescent="0.25">
      <c r="A290" s="17"/>
      <c r="B290" s="56">
        <v>44530</v>
      </c>
      <c r="C290" s="26" t="s">
        <v>825</v>
      </c>
      <c r="D290" s="27" t="s">
        <v>826</v>
      </c>
      <c r="E290" s="27" t="s">
        <v>824</v>
      </c>
      <c r="F290" s="28" t="s">
        <v>927</v>
      </c>
      <c r="G290" s="27" t="s">
        <v>11</v>
      </c>
      <c r="H290" s="26" t="s">
        <v>290</v>
      </c>
      <c r="I290" s="27" t="s">
        <v>118</v>
      </c>
      <c r="J290" s="27" t="s">
        <v>11</v>
      </c>
      <c r="K290" s="70">
        <v>0.73819444444444438</v>
      </c>
      <c r="L290" s="70">
        <v>0.75138888888888899</v>
      </c>
      <c r="M290">
        <f t="shared" si="4"/>
        <v>8</v>
      </c>
    </row>
    <row r="291" spans="1:13" ht="26.25" customHeight="1" x14ac:dyDescent="0.25">
      <c r="A291" s="17"/>
      <c r="B291" s="56">
        <v>44530</v>
      </c>
      <c r="C291" s="26" t="s">
        <v>827</v>
      </c>
      <c r="D291" s="27" t="s">
        <v>828</v>
      </c>
      <c r="E291" s="27" t="s">
        <v>824</v>
      </c>
      <c r="F291" s="28" t="s">
        <v>927</v>
      </c>
      <c r="G291" s="27" t="s">
        <v>11</v>
      </c>
      <c r="H291" s="26" t="s">
        <v>290</v>
      </c>
      <c r="I291" s="27" t="s">
        <v>118</v>
      </c>
      <c r="J291" s="27" t="s">
        <v>11</v>
      </c>
      <c r="K291" s="70">
        <v>0.77708333333333324</v>
      </c>
      <c r="L291" s="70">
        <v>0.78819444444444453</v>
      </c>
      <c r="M291">
        <f t="shared" si="4"/>
        <v>8</v>
      </c>
    </row>
    <row r="292" spans="1:13" s="6" customFormat="1" x14ac:dyDescent="0.25">
      <c r="B292" s="57"/>
      <c r="C292" s="10"/>
      <c r="D292" s="8"/>
      <c r="E292" s="9"/>
      <c r="F292" s="9"/>
      <c r="G292" s="5"/>
      <c r="H292" s="7"/>
      <c r="I292" s="5"/>
      <c r="J292" s="9"/>
      <c r="K292" s="68"/>
      <c r="L292" s="68"/>
    </row>
    <row r="293" spans="1:13" s="6" customFormat="1" x14ac:dyDescent="0.25">
      <c r="B293" s="57"/>
      <c r="C293" s="7"/>
      <c r="D293" s="8"/>
      <c r="E293" s="9"/>
      <c r="F293" s="9"/>
      <c r="G293" s="5"/>
      <c r="H293" s="7"/>
      <c r="I293" s="5"/>
      <c r="J293" s="9"/>
      <c r="K293" s="68"/>
      <c r="L293" s="68"/>
    </row>
    <row r="294" spans="1:13" s="6" customFormat="1" x14ac:dyDescent="0.25">
      <c r="B294" s="57"/>
      <c r="C294" s="11"/>
      <c r="D294" s="8"/>
      <c r="E294" s="9"/>
      <c r="F294" s="9"/>
      <c r="G294" s="5"/>
      <c r="H294" s="7"/>
      <c r="I294" s="5"/>
      <c r="J294" s="9"/>
      <c r="K294" s="68"/>
      <c r="L294" s="68"/>
    </row>
    <row r="295" spans="1:13" s="6" customFormat="1" x14ac:dyDescent="0.25">
      <c r="B295" s="58"/>
      <c r="C295" s="12"/>
      <c r="D295" s="79"/>
      <c r="E295" s="15"/>
      <c r="J295" s="15"/>
      <c r="K295" s="69"/>
      <c r="L295" s="69"/>
    </row>
  </sheetData>
  <autoFilter ref="B7:M291" xr:uid="{8B1F7C54-BD0F-4764-A25A-A5B65A543C16}"/>
  <sortState xmlns:xlrd2="http://schemas.microsoft.com/office/spreadsheetml/2017/richdata2" ref="P8:P49">
    <sortCondition ref="P8:P49"/>
  </sortState>
  <mergeCells count="2">
    <mergeCell ref="B2:L2"/>
    <mergeCell ref="B6:C6"/>
  </mergeCells>
  <pageMargins left="0.23622047244094491" right="0.23622047244094491" top="0" bottom="0.74803149606299213" header="0" footer="0.31496062992125984"/>
  <pageSetup paperSize="9" scale="50" fitToHeight="0" orientation="landscape" r:id="rId2"/>
  <ignoredErrors>
    <ignoredError sqref="D19:D21 D8:D18 D22:D42 D252:D263 D181:D196 D46:D60 D61:D71 D72:D107 D270:D271 D109:D116 D290:D291 D272:D289 D264:D269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</vt:lpstr>
      <vt:lpstr>Hoja1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2021-12-14T21:56:08Z</cp:lastPrinted>
  <dcterms:created xsi:type="dcterms:W3CDTF">2019-08-19T17:20:04Z</dcterms:created>
  <dcterms:modified xsi:type="dcterms:W3CDTF">2021-12-14T21:56:35Z</dcterms:modified>
</cp:coreProperties>
</file>