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buzon\Directorio Central\Gerencia\Portal de transparencia\Logística\2024\Noviembre\Visita de Funcionarios\"/>
    </mc:Choice>
  </mc:AlternateContent>
  <bookViews>
    <workbookView xWindow="0" yWindow="0" windowWidth="24000" windowHeight="9630"/>
  </bookViews>
  <sheets>
    <sheet name="NOVIEMBRE-2024" sheetId="70" r:id="rId1"/>
  </sheets>
  <definedNames>
    <definedName name="_xlnm.Print_Area" localSheetId="0">'NOVIEMBRE-2024'!$A$1:$K$173</definedName>
    <definedName name="_xlnm.Print_Titles" localSheetId="0">'NOVIEMBRE-2024'!$1:$7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6" i="70" l="1"/>
  <c r="M185" i="70"/>
  <c r="M166" i="70"/>
  <c r="M165" i="70"/>
  <c r="M164" i="70"/>
  <c r="M163" i="70"/>
  <c r="M162" i="70"/>
  <c r="M161" i="70"/>
  <c r="M94" i="70"/>
  <c r="M88" i="70"/>
  <c r="M75" i="70"/>
  <c r="M68" i="70"/>
  <c r="M67" i="70"/>
  <c r="M54" i="70"/>
  <c r="M53" i="70"/>
  <c r="M45" i="70"/>
  <c r="M30" i="70"/>
  <c r="M29" i="70"/>
  <c r="M14" i="70"/>
  <c r="A1" i="70" l="1"/>
</calcChain>
</file>

<file path=xl/sharedStrings.xml><?xml version="1.0" encoding="utf-8"?>
<sst xmlns="http://schemas.openxmlformats.org/spreadsheetml/2006/main" count="1651" uniqueCount="544">
  <si>
    <t>FECHA</t>
  </si>
  <si>
    <t>DOCUMENTO
IDENTIDAD</t>
  </si>
  <si>
    <t>ENTIDAD O EMPRESA QUE REPRESENTA</t>
  </si>
  <si>
    <t>MOTIVO DE LA VISITA</t>
  </si>
  <si>
    <t>SEDE RED 
DE LA 
ENTIDAD</t>
  </si>
  <si>
    <t>FUNCIONARIO
AL QUE VISITA</t>
  </si>
  <si>
    <t>CARGO DEL 
FUNCIONARIO</t>
  </si>
  <si>
    <t>OFICINA</t>
  </si>
  <si>
    <t>HORA DE
 INGRESO</t>
  </si>
  <si>
    <t>HORA DE 
SALIDA</t>
  </si>
  <si>
    <t>VISITA DE FUNCIONARIOS</t>
  </si>
  <si>
    <t>NOMBRES Y APELLIDOS DEL VISITANTE</t>
  </si>
  <si>
    <t>.</t>
  </si>
  <si>
    <t>11:55</t>
  </si>
  <si>
    <t>11:40</t>
  </si>
  <si>
    <t>11:10</t>
  </si>
  <si>
    <t>09:35</t>
  </si>
  <si>
    <t>10:45</t>
  </si>
  <si>
    <t>11:00</t>
  </si>
  <si>
    <t>10:05</t>
  </si>
  <si>
    <t>10:25</t>
  </si>
  <si>
    <t>10:00</t>
  </si>
  <si>
    <t>NEFROLIFE PIURA SAC</t>
  </si>
  <si>
    <t>11:15</t>
  </si>
  <si>
    <t>07930500</t>
  </si>
  <si>
    <t>42978109</t>
  </si>
  <si>
    <t>09:45</t>
  </si>
  <si>
    <t>CLINICA PRAGA INTERNACIONAL S.A.C.</t>
  </si>
  <si>
    <t>11:20</t>
  </si>
  <si>
    <t>SEMID PERU E.I.R.L.</t>
  </si>
  <si>
    <t>GRUPO MEDICAL ECORAY E.I.R.L</t>
  </si>
  <si>
    <t>LINDE PERU S.R.L</t>
  </si>
  <si>
    <t>TAGUMEDICA S.A</t>
  </si>
  <si>
    <t>ROMERO GUITIERREZ PATRICIA INES</t>
  </si>
  <si>
    <t>PALOMA EXPRESS S.A.C.</t>
  </si>
  <si>
    <t>MEDIKA EXPRESS S.A.C</t>
  </si>
  <si>
    <t>10:20</t>
  </si>
  <si>
    <t>08096942</t>
  </si>
  <si>
    <t>09:25</t>
  </si>
  <si>
    <t>09:40</t>
  </si>
  <si>
    <t>12:10</t>
  </si>
  <si>
    <t>16:30</t>
  </si>
  <si>
    <t>16774574</t>
  </si>
  <si>
    <t>EPS GRAU S.A</t>
  </si>
  <si>
    <t>09:10</t>
  </si>
  <si>
    <t>11:50</t>
  </si>
  <si>
    <t>11:05</t>
  </si>
  <si>
    <t>12:15</t>
  </si>
  <si>
    <t>10:55</t>
  </si>
  <si>
    <t>09:55</t>
  </si>
  <si>
    <t>10:10</t>
  </si>
  <si>
    <t>03577538</t>
  </si>
  <si>
    <t>42485106</t>
  </si>
  <si>
    <t>12:40</t>
  </si>
  <si>
    <t>10:50</t>
  </si>
  <si>
    <t>02824356</t>
  </si>
  <si>
    <t>08:25</t>
  </si>
  <si>
    <t>09:05</t>
  </si>
  <si>
    <t>10:15</t>
  </si>
  <si>
    <t>16:20</t>
  </si>
  <si>
    <t>46933076</t>
  </si>
  <si>
    <t>43397685</t>
  </si>
  <si>
    <t>41406261</t>
  </si>
  <si>
    <t>18217919</t>
  </si>
  <si>
    <t>08:55</t>
  </si>
  <si>
    <t>MAVEN INGENIEROS S.A.C</t>
  </si>
  <si>
    <t>LC BIOCORP S.A.C</t>
  </si>
  <si>
    <t xml:space="preserve">OPERACIÓN SONRISA PERU </t>
  </si>
  <si>
    <t>MES: NOVIEMBRE  2024</t>
  </si>
  <si>
    <t>U S N HEALTH AND SECURITY S.A.C. - USN S.A.C.</t>
  </si>
  <si>
    <t>CELLTRION HEALTHCARE PERU S.A.C.</t>
  </si>
  <si>
    <t>LABORATORIOS LANSIER S.A.C.</t>
  </si>
  <si>
    <t>44588729</t>
  </si>
  <si>
    <t>02652400</t>
  </si>
  <si>
    <t>70614861</t>
  </si>
  <si>
    <t>11:58</t>
  </si>
  <si>
    <t>12:18</t>
  </si>
  <si>
    <t>13:10</t>
  </si>
  <si>
    <t>16:25</t>
  </si>
  <si>
    <t>18:15</t>
  </si>
  <si>
    <t>42097345</t>
  </si>
  <si>
    <t>07259665</t>
  </si>
  <si>
    <t>INTAI SAC</t>
  </si>
  <si>
    <t>03490669</t>
  </si>
  <si>
    <t>15:50</t>
  </si>
  <si>
    <t>17:00</t>
  </si>
  <si>
    <t>02821654</t>
  </si>
  <si>
    <t>41429214</t>
  </si>
  <si>
    <t>07729287</t>
  </si>
  <si>
    <t>02805392</t>
  </si>
  <si>
    <t>CUT PAITA</t>
  </si>
  <si>
    <t>05644657</t>
  </si>
  <si>
    <t>17:55</t>
  </si>
  <si>
    <t>70717721</t>
  </si>
  <si>
    <t>09924625</t>
  </si>
  <si>
    <t>42085562</t>
  </si>
  <si>
    <t>08:26</t>
  </si>
  <si>
    <t>08:43</t>
  </si>
  <si>
    <t>09:43</t>
  </si>
  <si>
    <t>09:39</t>
  </si>
  <si>
    <t>09:48</t>
  </si>
  <si>
    <t>10:48</t>
  </si>
  <si>
    <t>11:03</t>
  </si>
  <si>
    <t>11:18</t>
  </si>
  <si>
    <t>11:02</t>
  </si>
  <si>
    <t>11:22</t>
  </si>
  <si>
    <t>11:33</t>
  </si>
  <si>
    <t>18111379</t>
  </si>
  <si>
    <t>46712045</t>
  </si>
  <si>
    <t>41108099</t>
  </si>
  <si>
    <t xml:space="preserve">MINSA </t>
  </si>
  <si>
    <t>45138216</t>
  </si>
  <si>
    <t>45082230</t>
  </si>
  <si>
    <t>15:32</t>
  </si>
  <si>
    <t>15:58</t>
  </si>
  <si>
    <t>PRINTCENTER MULTISERVICIOS GRLES E.I.R.L</t>
  </si>
  <si>
    <t>DAHEMO S.A.C</t>
  </si>
  <si>
    <t>SUN PHARMACEUTICAL INDUSTRIES S.A.C</t>
  </si>
  <si>
    <t>DROFAR S.A.C.</t>
  </si>
  <si>
    <t xml:space="preserve">GRP GROUMERT SERVICIOS GENERALES S.A.C </t>
  </si>
  <si>
    <t>FRESENIUS KABI PERU S.A</t>
  </si>
  <si>
    <t>GRICA PHARMACARE GROUP S.A.C</t>
  </si>
  <si>
    <t>MEDIC DE LOS SANTOS S.A.C</t>
  </si>
  <si>
    <t>CENTRO DIALISIS PIURA EIRL</t>
  </si>
  <si>
    <t>B.BRAUN MEDICAL PERU S.A</t>
  </si>
  <si>
    <t>TRANSPORTES MONTERO S.A.C</t>
  </si>
  <si>
    <t>41002777</t>
  </si>
  <si>
    <t>02804981</t>
  </si>
  <si>
    <t>73579158</t>
  </si>
  <si>
    <t>70874626</t>
  </si>
  <si>
    <t>02867623</t>
  </si>
  <si>
    <t>08:15</t>
  </si>
  <si>
    <t>08:27</t>
  </si>
  <si>
    <t>08:36</t>
  </si>
  <si>
    <t>08:32</t>
  </si>
  <si>
    <t>08:39</t>
  </si>
  <si>
    <t>09:02</t>
  </si>
  <si>
    <t>09:24</t>
  </si>
  <si>
    <t>09:33</t>
  </si>
  <si>
    <t>09:41</t>
  </si>
  <si>
    <t>10:49</t>
  </si>
  <si>
    <t>10:56</t>
  </si>
  <si>
    <t>10:52</t>
  </si>
  <si>
    <t>11:08</t>
  </si>
  <si>
    <t>11:26</t>
  </si>
  <si>
    <t>11:38</t>
  </si>
  <si>
    <t>02852493</t>
  </si>
  <si>
    <t>02776144</t>
  </si>
  <si>
    <t>02607914</t>
  </si>
  <si>
    <t>08:20</t>
  </si>
  <si>
    <t>08:33</t>
  </si>
  <si>
    <t>08:42</t>
  </si>
  <si>
    <t>09:52</t>
  </si>
  <si>
    <t>09:59</t>
  </si>
  <si>
    <t>12:01</t>
  </si>
  <si>
    <t>12:36</t>
  </si>
  <si>
    <t>02868783</t>
  </si>
  <si>
    <t>03361531</t>
  </si>
  <si>
    <t>03300745</t>
  </si>
  <si>
    <t>10:29</t>
  </si>
  <si>
    <t>02840079</t>
  </si>
  <si>
    <t>02628458</t>
  </si>
  <si>
    <t>10:38</t>
  </si>
  <si>
    <t>02638213</t>
  </si>
  <si>
    <t>15:35</t>
  </si>
  <si>
    <t>16:15</t>
  </si>
  <si>
    <t xml:space="preserve">CUT-HCH </t>
  </si>
  <si>
    <t xml:space="preserve">CUT- HCH </t>
  </si>
  <si>
    <t>41380430</t>
  </si>
  <si>
    <t>42971956</t>
  </si>
  <si>
    <t>02869235</t>
  </si>
  <si>
    <t>72172651</t>
  </si>
  <si>
    <t>72514084</t>
  </si>
  <si>
    <t>12:00</t>
  </si>
  <si>
    <t>15:55</t>
  </si>
  <si>
    <t>02606032</t>
  </si>
  <si>
    <t>74076415</t>
  </si>
  <si>
    <t>GARCHI E.I.R.L</t>
  </si>
  <si>
    <t>SERVICIOS Y NEGOCIOS ELOY S.A.C</t>
  </si>
  <si>
    <t>ATILIO PALMIERI S.R.L</t>
  </si>
  <si>
    <t>IPRES CLINICA J &amp; C INMACULADA CONCEPCION S.A.C</t>
  </si>
  <si>
    <t>03315240</t>
  </si>
  <si>
    <t>45764677</t>
  </si>
  <si>
    <t xml:space="preserve">SUNAFIL </t>
  </si>
  <si>
    <t>02806725</t>
  </si>
  <si>
    <t>10:34</t>
  </si>
  <si>
    <t>11:19</t>
  </si>
  <si>
    <t>14:39</t>
  </si>
  <si>
    <t>14:46</t>
  </si>
  <si>
    <t>14:37</t>
  </si>
  <si>
    <t>02603438</t>
  </si>
  <si>
    <t xml:space="preserve">REAÑO MARQUEZ GUILLIANA DEL ROSARIO </t>
  </si>
  <si>
    <t>02831036</t>
  </si>
  <si>
    <t>77689268</t>
  </si>
  <si>
    <t>16803478</t>
  </si>
  <si>
    <t>10408840</t>
  </si>
  <si>
    <t>09:06</t>
  </si>
  <si>
    <t>10:16</t>
  </si>
  <si>
    <t>10:18</t>
  </si>
  <si>
    <t>10:06</t>
  </si>
  <si>
    <t>10:11</t>
  </si>
  <si>
    <t>10:12</t>
  </si>
  <si>
    <t>10:26</t>
  </si>
  <si>
    <t>10:28</t>
  </si>
  <si>
    <t>10:46</t>
  </si>
  <si>
    <t>10:39</t>
  </si>
  <si>
    <t>11:23</t>
  </si>
  <si>
    <t>11:31</t>
  </si>
  <si>
    <t>VALGUE CONTRATISTAS GENERALES SAC</t>
  </si>
  <si>
    <t xml:space="preserve">ONCORAD S.A.C. </t>
  </si>
  <si>
    <t>REPRESENTACIONES ESLITH EXPRES</t>
  </si>
  <si>
    <t>GREY INVERSIONES S.A.C.</t>
  </si>
  <si>
    <t>40369927</t>
  </si>
  <si>
    <t>41700743</t>
  </si>
  <si>
    <t>02817318</t>
  </si>
  <si>
    <t>02859747</t>
  </si>
  <si>
    <t>02772756</t>
  </si>
  <si>
    <t>43469372</t>
  </si>
  <si>
    <t>03646791</t>
  </si>
  <si>
    <t>43068969</t>
  </si>
  <si>
    <t>42992729</t>
  </si>
  <si>
    <t>02894747</t>
  </si>
  <si>
    <t>08:23</t>
  </si>
  <si>
    <t>08:47</t>
  </si>
  <si>
    <t>08:31</t>
  </si>
  <si>
    <t>08:51</t>
  </si>
  <si>
    <t>08:38</t>
  </si>
  <si>
    <t>08:53</t>
  </si>
  <si>
    <t>09:12</t>
  </si>
  <si>
    <t>08:56</t>
  </si>
  <si>
    <t>09:01</t>
  </si>
  <si>
    <t>09:17</t>
  </si>
  <si>
    <t>09:28</t>
  </si>
  <si>
    <t>09:19</t>
  </si>
  <si>
    <t>09:29</t>
  </si>
  <si>
    <t>09:22</t>
  </si>
  <si>
    <t>09:26</t>
  </si>
  <si>
    <t>09:34</t>
  </si>
  <si>
    <t>09:44</t>
  </si>
  <si>
    <t>09:51</t>
  </si>
  <si>
    <t>09:57</t>
  </si>
  <si>
    <t>10:31</t>
  </si>
  <si>
    <t>10:32</t>
  </si>
  <si>
    <t>10:41</t>
  </si>
  <si>
    <t>10:58</t>
  </si>
  <si>
    <t>10:43</t>
  </si>
  <si>
    <t>10:53</t>
  </si>
  <si>
    <t>41062932</t>
  </si>
  <si>
    <t>UNILENE S.A.C.</t>
  </si>
  <si>
    <t>3 GRAF EIRL</t>
  </si>
  <si>
    <t>INNOVA HMS S.R.L.</t>
  </si>
  <si>
    <t>LABOFTA S.A.C.</t>
  </si>
  <si>
    <t>25592943</t>
  </si>
  <si>
    <t>43159063</t>
  </si>
  <si>
    <t>09:38</t>
  </si>
  <si>
    <t>03367745</t>
  </si>
  <si>
    <t xml:space="preserve">    </t>
  </si>
  <si>
    <t>02685470</t>
  </si>
  <si>
    <t>L&amp;M MEDICAL SUPPLIES S.A.C</t>
  </si>
  <si>
    <t>ESTACION DE SERVICIOS GASOCENTRO MIRAFLORES SRL</t>
  </si>
  <si>
    <t>02781368</t>
  </si>
  <si>
    <t>02899625</t>
  </si>
  <si>
    <t>02868632</t>
  </si>
  <si>
    <t>02811166</t>
  </si>
  <si>
    <t>08049980</t>
  </si>
  <si>
    <t>03595684</t>
  </si>
  <si>
    <t>07753750</t>
  </si>
  <si>
    <t>02841996</t>
  </si>
  <si>
    <t>03602383</t>
  </si>
  <si>
    <t>03322799</t>
  </si>
  <si>
    <t>03641615</t>
  </si>
  <si>
    <t>02818183</t>
  </si>
  <si>
    <t>07563107</t>
  </si>
  <si>
    <t>02678305</t>
  </si>
  <si>
    <t>02628585</t>
  </si>
  <si>
    <t>03357322</t>
  </si>
  <si>
    <t>REUNIÓN</t>
  </si>
  <si>
    <t xml:space="preserve">JULIO LOPEZ TELLO </t>
  </si>
  <si>
    <t>03684029</t>
  </si>
  <si>
    <t xml:space="preserve">DIRECTOR HOSPITAL SULLANA </t>
  </si>
  <si>
    <t xml:space="preserve">REUNIÓN   </t>
  </si>
  <si>
    <t>GERENCIA</t>
  </si>
  <si>
    <t xml:space="preserve">DRA. EGLA SALAZAR ARIAS </t>
  </si>
  <si>
    <t xml:space="preserve">GERENTE </t>
  </si>
  <si>
    <t xml:space="preserve">GERENCIA </t>
  </si>
  <si>
    <t>10:33</t>
  </si>
  <si>
    <t>JUAN CARLOS MANUEL CHUNGA RODRIGEZ</t>
  </si>
  <si>
    <t>40040726</t>
  </si>
  <si>
    <t>ESSALUD</t>
  </si>
  <si>
    <t>12:44</t>
  </si>
  <si>
    <t xml:space="preserve">CARLOS SAAVEDRA PRIETO </t>
  </si>
  <si>
    <t>03861817</t>
  </si>
  <si>
    <t xml:space="preserve">DR TALARA </t>
  </si>
  <si>
    <t>3:30</t>
  </si>
  <si>
    <t>3:48</t>
  </si>
  <si>
    <t>HERMINIA DANITZA ANTON CHUNGA</t>
  </si>
  <si>
    <t>41964574</t>
  </si>
  <si>
    <t>9:33</t>
  </si>
  <si>
    <t>9:55</t>
  </si>
  <si>
    <t xml:space="preserve">JOSE LIZANA ELIAS </t>
  </si>
  <si>
    <t>02846748</t>
  </si>
  <si>
    <t xml:space="preserve">CINTHYA FARFAN VALDEZ </t>
  </si>
  <si>
    <t>42957390</t>
  </si>
  <si>
    <t>HOSPITAL CAYETANO HEREDIA - ESSALUD</t>
  </si>
  <si>
    <t>5:10</t>
  </si>
  <si>
    <t>5:33</t>
  </si>
  <si>
    <t>ENRIQUE CRUSH VILCHEZ</t>
  </si>
  <si>
    <t>02823788</t>
  </si>
  <si>
    <t>CUERPO MEDICO REATEGUI-ESSALUD</t>
  </si>
  <si>
    <t>11:24</t>
  </si>
  <si>
    <t xml:space="preserve">CECILIA CAMACHO ROA </t>
  </si>
  <si>
    <t>03862131</t>
  </si>
  <si>
    <t>H. SANTA ROSA</t>
  </si>
  <si>
    <t>11:44</t>
  </si>
  <si>
    <t xml:space="preserve">SARA LIZBETH GOMEZ PALACIOS </t>
  </si>
  <si>
    <t>45461583</t>
  </si>
  <si>
    <t>CEPRINT</t>
  </si>
  <si>
    <t>11:30</t>
  </si>
  <si>
    <t>11:45</t>
  </si>
  <si>
    <t>CAROL CARLOS CORONADO</t>
  </si>
  <si>
    <t>44397888</t>
  </si>
  <si>
    <t xml:space="preserve">JEFE BANCO DE SANGRE </t>
  </si>
  <si>
    <t>12:33</t>
  </si>
  <si>
    <t xml:space="preserve">EDGARDO ZAPATA ZAPATA </t>
  </si>
  <si>
    <t>02378305</t>
  </si>
  <si>
    <t xml:space="preserve">PERSONA NATUTAL </t>
  </si>
  <si>
    <t>10:21</t>
  </si>
  <si>
    <t>BRITALDO RUIZ ALMENGAR</t>
  </si>
  <si>
    <t>03589283</t>
  </si>
  <si>
    <t xml:space="preserve">COMITÉ APOYO CAM </t>
  </si>
  <si>
    <t>11:28</t>
  </si>
  <si>
    <t xml:space="preserve">RENEE  ARIAS MONTERO </t>
  </si>
  <si>
    <t xml:space="preserve">FIDENCIA SUAREZ ARRUNATEGUI </t>
  </si>
  <si>
    <t>02698751</t>
  </si>
  <si>
    <t>DAVID MAGAN TORRES</t>
  </si>
  <si>
    <t>41523017</t>
  </si>
  <si>
    <t>CLINICA A 1</t>
  </si>
  <si>
    <t>ROSA CALLE CHINCHAY</t>
  </si>
  <si>
    <t>43102890</t>
  </si>
  <si>
    <t>5:18</t>
  </si>
  <si>
    <t xml:space="preserve">PERCY CACERES SAM </t>
  </si>
  <si>
    <t>18115986</t>
  </si>
  <si>
    <t>5:48</t>
  </si>
  <si>
    <t>6:05</t>
  </si>
  <si>
    <t>JESUS JAIME PAUCAR PACHAS</t>
  </si>
  <si>
    <t>KARLA ROBLES QUISPE</t>
  </si>
  <si>
    <t>CARLOS ALBERTO LLONTOP SORIANO</t>
  </si>
  <si>
    <t>MIGUEL ANGEL MIRANDA SORIA</t>
  </si>
  <si>
    <t>JACKELINE MILAGROS YARLEQUE SAAVEDRA</t>
  </si>
  <si>
    <t>JESSICA CRUZ RUIZ</t>
  </si>
  <si>
    <t>ROSA ANGELICA CRIOLLO ARCE</t>
  </si>
  <si>
    <t>JORGE LUIS TIMANA  SILVA</t>
  </si>
  <si>
    <t>GIULIANA PATRICIA SALDARRIAGA VILLAR</t>
  </si>
  <si>
    <t>JOSE LUIS CALDERON GARCES</t>
  </si>
  <si>
    <t>WILBERT DARIO COSIO CALDERON</t>
  </si>
  <si>
    <t xml:space="preserve">CESAR FABRICIANO HEREDIA DONGO </t>
  </si>
  <si>
    <t xml:space="preserve">GUSTAVO CARLOS MASIAS SIANCAS </t>
  </si>
  <si>
    <t>MARYURI MERCEDES HIDALGO ARCELA</t>
  </si>
  <si>
    <t xml:space="preserve">EDUARDO GERARDO MUÑANTE FERRECCIO </t>
  </si>
  <si>
    <t>EDHITA CHINGA PURIZACA</t>
  </si>
  <si>
    <t>SYLVIA PATRICIA OJEDA MANZANARES</t>
  </si>
  <si>
    <t>MARIA ALESSANDRA ZAPATA MONSALVE</t>
  </si>
  <si>
    <t xml:space="preserve">VERONICA MAGALI GAMBOA RUIZ </t>
  </si>
  <si>
    <t xml:space="preserve">LEIDYS LIZETH ZAMBRANO RUIZ </t>
  </si>
  <si>
    <t>MARTHA MARIA OJEDA VILCHEZ</t>
  </si>
  <si>
    <t xml:space="preserve">HIRBIN JUNIOR SAAVEDRA BENITES </t>
  </si>
  <si>
    <t xml:space="preserve">NOE PURIZACA SOJO </t>
  </si>
  <si>
    <t>LUCY DE JESUS CABREJOS PEREZ</t>
  </si>
  <si>
    <t xml:space="preserve">DAVID MEYER COHEN SALDARRIAGA  </t>
  </si>
  <si>
    <t>ANA MARIA GUERRA GUEVARA</t>
  </si>
  <si>
    <t>ORLANDO FRANCISCO ROBLES SICCHA</t>
  </si>
  <si>
    <t xml:space="preserve">EXY YERME MEL VILELA </t>
  </si>
  <si>
    <t>MONICA PAOLA CABREJOS ALVAREZ</t>
  </si>
  <si>
    <t>CARMEN ROSA MONTERO SANCHEZ</t>
  </si>
  <si>
    <t>FELIX FRANCISCO CASTRO AGUILAR</t>
  </si>
  <si>
    <t xml:space="preserve">JOSE JESUS PINDAY PUESCAS </t>
  </si>
  <si>
    <t>JENNY ANGHELIN  LEJABO FLORES</t>
  </si>
  <si>
    <t>JOSE SANTOS TORRICO CASTILLO</t>
  </si>
  <si>
    <t>VICTOR HUGO CORREA YARLEQUE</t>
  </si>
  <si>
    <t>GUILLERMO EDUARDO FRIAS MARTINELLI</t>
  </si>
  <si>
    <t>WILMER SEGUNDO CHORRES MARQUEZ</t>
  </si>
  <si>
    <t>MARCO TULIO GOMEZ ALARCON</t>
  </si>
  <si>
    <t xml:space="preserve">JOSE NICOLAS UBILLUZ CARPIO </t>
  </si>
  <si>
    <t>EDWIN FERNANDO ALDANA YARLEQUE</t>
  </si>
  <si>
    <t>JUAN BERMEJO CARDOVA</t>
  </si>
  <si>
    <t>FRANK OSTERLIN GONZA HUAMAN</t>
  </si>
  <si>
    <t>ELLEN LUCIANA NEYRA SOTO</t>
  </si>
  <si>
    <t>JOSE FELICIANO OLIVARES CHANDUVI</t>
  </si>
  <si>
    <t>JOSE RICARDO ARRASCUE ARMESTAR</t>
  </si>
  <si>
    <t>NOLBERTO FELIPE DURAN HUAMAN</t>
  </si>
  <si>
    <t>FERNANDO JORGE VISALAYA VEGA</t>
  </si>
  <si>
    <t xml:space="preserve">VICTOR ALFREDO MONTERO PAUCAR </t>
  </si>
  <si>
    <t xml:space="preserve">JORGE DAVID MARTINEZ RAMIREZ </t>
  </si>
  <si>
    <t xml:space="preserve">LORENA MARIBEL ALARCON OJEDA </t>
  </si>
  <si>
    <t>NANCY ISOLINA GUEVARA CELI</t>
  </si>
  <si>
    <t xml:space="preserve">TELMO GUEVARA LOPEZ </t>
  </si>
  <si>
    <t>SEGUNDO ANICETO TINEO TINEO</t>
  </si>
  <si>
    <t>ROSELYN CAROLINA JARAMILLO TOCTO</t>
  </si>
  <si>
    <t>ROPSANY MATILDE LA MADRID PASCO</t>
  </si>
  <si>
    <t>EDWIN ALES MADRID VELASCO</t>
  </si>
  <si>
    <t>MARIA INES ROMAN AGURTO</t>
  </si>
  <si>
    <t>THAYRO JHOSEPH CASTRO ZAPATA</t>
  </si>
  <si>
    <t>JOSE TRINIDAD ALVARADO SANCHEZ</t>
  </si>
  <si>
    <t>ANA CECILIA VALLADOLID RUIDIAS</t>
  </si>
  <si>
    <t>JOAN KARLO BERMEJO RECOBA</t>
  </si>
  <si>
    <t>GUILLERMO LAZO RAMOS</t>
  </si>
  <si>
    <t>HECTOR LUIS RODRIGUEZ BASTER</t>
  </si>
  <si>
    <t>HIGINIO RAMOS YOVERA</t>
  </si>
  <si>
    <t xml:space="preserve">FERMIN CASTRO CARMEN </t>
  </si>
  <si>
    <t>NANCY MAGALY JULCA YANGUA</t>
  </si>
  <si>
    <t>GINA LIDIA VALLEBUONA DE ROSAS</t>
  </si>
  <si>
    <t>NOE ALVARADO AGUIRRE</t>
  </si>
  <si>
    <t>FIORELLA MERCEDES GONZALEZ REYES</t>
  </si>
  <si>
    <t>GIULLIANA DEL ROSARIO REAÑO MARQUEZ</t>
  </si>
  <si>
    <t>VERONICA ALEJANDRA SALAZAR CHEREQUE DE PAUCA</t>
  </si>
  <si>
    <t>ERASMO AGULERA ULLOA</t>
  </si>
  <si>
    <t>FEDERICO ALFONSO RODRIGUEZ OTOCHA</t>
  </si>
  <si>
    <t>ELIZABETH DEL ROCIO JIMENEZ CHICOMA</t>
  </si>
  <si>
    <t>ELISIA VIVIANA GARCIA ALBERCA</t>
  </si>
  <si>
    <t>JESUS FERNANDO LI SANCHEZ</t>
  </si>
  <si>
    <t xml:space="preserve">PATRICIO PAREDES ESQUIVEL </t>
  </si>
  <si>
    <t>ANTERO GARCIA GARCIA</t>
  </si>
  <si>
    <t xml:space="preserve">CARLOS YERLIS GALAN  TUME </t>
  </si>
  <si>
    <t>SUZIE JULIET AVILA DEL ALCAZAR</t>
  </si>
  <si>
    <t>MARIO YSOLINA CHIPÓCO ANGELES</t>
  </si>
  <si>
    <t xml:space="preserve">SAMANTHA DALIBORKA GARCIA AMENERO </t>
  </si>
  <si>
    <t>JAVIER ANDRE CASTAÑEDA VASQUEZ</t>
  </si>
  <si>
    <t>EDGARDO ZAPATA ZAPATA</t>
  </si>
  <si>
    <t xml:space="preserve">SHAARON MARGORIE NEYRA PALACIOS </t>
  </si>
  <si>
    <t>JUAN VICTOR SANCHEZ MARTINO</t>
  </si>
  <si>
    <t>VERONICA PATRICIA RIOS GUIDINO</t>
  </si>
  <si>
    <t>ROQUE ASTOLFO ROJAS BABILONIA</t>
  </si>
  <si>
    <t>GUSTAVO EDUARDO URIBE HERRERA</t>
  </si>
  <si>
    <t>MOISES DAVID  REYES ARAUJO</t>
  </si>
  <si>
    <t>RONY MELQUISEDET ORTIZ ENCALADA</t>
  </si>
  <si>
    <t>ARMANDO MONTALBAN RODRIGUEZ</t>
  </si>
  <si>
    <t>BLANCA RAQUEL GUZMAN ORTIZ</t>
  </si>
  <si>
    <t>CARLOS RODRIGO TORRES DOMINGUEZ</t>
  </si>
  <si>
    <t>MARIELLA ALEXANDRA SANCHEZ FEBRES</t>
  </si>
  <si>
    <t>LUIS ROSENDO CRUZ  GUEVARA</t>
  </si>
  <si>
    <t>HERNAN RAFAEL GAMARRA CHUQUICUSMA</t>
  </si>
  <si>
    <t>JEAN PAUL LOPEZ AITA</t>
  </si>
  <si>
    <t>LUIS FERNANDO RIVERA AGUIRRE</t>
  </si>
  <si>
    <t>CESAR ANTONIO CHIROQUE MONDRAGON</t>
  </si>
  <si>
    <t>MARGARITA ARRUNATEGUI  HERRADA</t>
  </si>
  <si>
    <t>MARIO JHUNIOR RAMIREZ RISCO</t>
  </si>
  <si>
    <t>JUAN MARTIN SANCHEZ CHAVEZ</t>
  </si>
  <si>
    <t>JUAN JOSE ALBERTO CRUZ VALLADARES</t>
  </si>
  <si>
    <t xml:space="preserve">MIRIAN JANET SANDOVAL LACHIRA </t>
  </si>
  <si>
    <t xml:space="preserve">JUAN FERNANDO CARBONEL ROMERO </t>
  </si>
  <si>
    <t>MANUEL GRACIANO BENITES ALDANA</t>
  </si>
  <si>
    <t>NOELIA DEL ROCIO DOMINGUEZ QUEVEDO</t>
  </si>
  <si>
    <t xml:space="preserve">MARITZA JUDITH VELASCO FALERO </t>
  </si>
  <si>
    <t xml:space="preserve">MANUEL GERSON GALLO UBILLUS </t>
  </si>
  <si>
    <t>CECILIA DEL CARMEN CRUZ VELASQUEZ</t>
  </si>
  <si>
    <t>FLOR IVONNE CASTRO GUERRERO</t>
  </si>
  <si>
    <t>WILSON EDUARDO  PESANTES ROJAS</t>
  </si>
  <si>
    <t xml:space="preserve">JUAN MARTIN FAJARDO ARRIOLA </t>
  </si>
  <si>
    <t>ANGELICA MARLENY VASQUEZ ROMERO</t>
  </si>
  <si>
    <t>TEOBALDO SILVA SOLUCO</t>
  </si>
  <si>
    <t>XIOMARA AMELIA SOSA QUEREVULU</t>
  </si>
  <si>
    <t>ADITZA YOVELI CORREA NIÑO</t>
  </si>
  <si>
    <t>JUAN RICARDO OLIVA PIZARRO</t>
  </si>
  <si>
    <t>JOSE JESUS PINDAY PUESCAS</t>
  </si>
  <si>
    <t xml:space="preserve">MORELBA MORALES GARCIA </t>
  </si>
  <si>
    <t xml:space="preserve">KELVIN WILSON CORDOVA CRUZ </t>
  </si>
  <si>
    <t>COORDINACIÓN DOCUMENTARIO</t>
  </si>
  <si>
    <t>DRA. EGLA  SALAZAR ARIAS</t>
  </si>
  <si>
    <t>NILS CORDOVA SAAVEDRA</t>
  </si>
  <si>
    <t>FÉLIX MARCO RAMIREZ</t>
  </si>
  <si>
    <t>RUTH VILLALOBOS CHERO</t>
  </si>
  <si>
    <t>MARTHA PAZOS NUNURA</t>
  </si>
  <si>
    <t>VANESSA PEÑA APASTEGUI</t>
  </si>
  <si>
    <t xml:space="preserve">GUISELL JIMENEZ LOPEZ </t>
  </si>
  <si>
    <t>LILIANA CORREA GONZALES</t>
  </si>
  <si>
    <t xml:space="preserve">VICTOR JIMENEZ RUMICHE </t>
  </si>
  <si>
    <t>CHARLES TEMOCHE ARREATEGUI</t>
  </si>
  <si>
    <t>RITA ARRIETA CALDERON</t>
  </si>
  <si>
    <t>HUGO VARGAS ESTRADA</t>
  </si>
  <si>
    <t xml:space="preserve">AGUSTIN ALVA DIAZ </t>
  </si>
  <si>
    <t xml:space="preserve">PAOLA POLO FERNANDEZ </t>
  </si>
  <si>
    <t xml:space="preserve">JOSE LUIS CORREA SANCHEZ </t>
  </si>
  <si>
    <t>FABIO ANTON ANTON</t>
  </si>
  <si>
    <t>CRISTHIAN ZAPATA ELIAS</t>
  </si>
  <si>
    <t xml:space="preserve">JOSE PASIGUAN RIVERA </t>
  </si>
  <si>
    <t>WILLIAM ALBURQUEQUE LOPEZ</t>
  </si>
  <si>
    <t>DEYSI PAZOS NUNURA</t>
  </si>
  <si>
    <t>FREDY RAMIREZ ENRIQUEZ</t>
  </si>
  <si>
    <t>GILBERT FLORES PURIZAGA</t>
  </si>
  <si>
    <t>YSELA ARAMBULU HURTADO</t>
  </si>
  <si>
    <t xml:space="preserve">EMILIA PINGO BAYONA </t>
  </si>
  <si>
    <t xml:space="preserve">ROSARIO OLEA SORIANO </t>
  </si>
  <si>
    <t xml:space="preserve">CRISABEL RAMOS CEDANO </t>
  </si>
  <si>
    <t>TANIA BOBADILLA LA TORRE</t>
  </si>
  <si>
    <t>JOSE TOCTO CASTILLO</t>
  </si>
  <si>
    <t>JOSE REQUENA CORTEZ</t>
  </si>
  <si>
    <t>FERNANDO RICARDO SIÑANI ARRUE</t>
  </si>
  <si>
    <t>MERCEDES PAZ PEÑA</t>
  </si>
  <si>
    <t>CARLOS VARILLAS GUITIERREZ</t>
  </si>
  <si>
    <t>VANESSA RIOFRIO LOPEZ</t>
  </si>
  <si>
    <t>ROSA MARIA LA TORRE VELASCO</t>
  </si>
  <si>
    <t>ANDREA GUEVARA GUERRA</t>
  </si>
  <si>
    <t>GERENTE</t>
  </si>
  <si>
    <t>JEFE ADQUISICIONES</t>
  </si>
  <si>
    <t>JEFE DE ING. HOSPITALARIA</t>
  </si>
  <si>
    <t>COLABORADOR</t>
  </si>
  <si>
    <t>JEFE PROGRAMACION</t>
  </si>
  <si>
    <t>JEFE DE TESORERIA</t>
  </si>
  <si>
    <t xml:space="preserve">JEFE DE PREST. ECONOMICAS </t>
  </si>
  <si>
    <t>ADMINISTRADOR</t>
  </si>
  <si>
    <t xml:space="preserve">JEFE DE RENUMERACIONES </t>
  </si>
  <si>
    <t>JEFE DE RECURSOS HUMANOS</t>
  </si>
  <si>
    <t>ADQUISICIONES</t>
  </si>
  <si>
    <t>INGENIERIA HOSPITALARIA</t>
  </si>
  <si>
    <t>PROGRAMACION</t>
  </si>
  <si>
    <t>COACTIVA</t>
  </si>
  <si>
    <t>TESORERIA</t>
  </si>
  <si>
    <t>RECURSOS MEDICOS</t>
  </si>
  <si>
    <t>CREDITOS Y COBRANZAS</t>
  </si>
  <si>
    <t>ASESORIA JURIDICA</t>
  </si>
  <si>
    <t xml:space="preserve">PRESTACIONES ECONOMICAS </t>
  </si>
  <si>
    <t>FINANZAS</t>
  </si>
  <si>
    <t>ADMINISTRACION</t>
  </si>
  <si>
    <t xml:space="preserve">ATENCION PRIMARIA </t>
  </si>
  <si>
    <t>RENUMERACIONES</t>
  </si>
  <si>
    <t>RECURSOS HUMANOS</t>
  </si>
  <si>
    <t>PERSONA NATURAL</t>
  </si>
  <si>
    <t>SAN JUAN BOSCO SULLANA</t>
  </si>
  <si>
    <t>DEFENSORIA DEL PUEBLO</t>
  </si>
  <si>
    <t xml:space="preserve">CENTRO NEFROLOGICO DEL NORTE E.I.R.L </t>
  </si>
  <si>
    <t>ABBOT LABORATORIOS SAC</t>
  </si>
  <si>
    <t xml:space="preserve">ASOCIACION DE MORFELICOS </t>
  </si>
  <si>
    <t>SEDE CENTRAL ESSALUD-LIMA</t>
  </si>
  <si>
    <t>POLICIA ANTICURRUPCION</t>
  </si>
  <si>
    <t>REPRESENTACIONES MEDICAS M&amp;M S.A.C</t>
  </si>
  <si>
    <t>DIAGNOSTICA PERUANA SAC</t>
  </si>
  <si>
    <t>CONSTRUCTORA AGUAS CLARAS EIRL</t>
  </si>
  <si>
    <t>SANTA INMACULADA CENTRO DE DIALISIS S.A.C</t>
  </si>
  <si>
    <t xml:space="preserve">INMOBILIARIA </t>
  </si>
  <si>
    <t xml:space="preserve"> NEFRO CENTRO TRUJILLO E.I.R.L</t>
  </si>
  <si>
    <t>CUERPO MEDICO -HCH</t>
  </si>
  <si>
    <t>SINDICATO DE ENFERMERAS</t>
  </si>
  <si>
    <t xml:space="preserve">INSPECTOR DE TRABAJO SUNAFIL </t>
  </si>
  <si>
    <t>CENTRO MEDICO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</si>
</sst>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2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0" xfId="0" applyFont="1" applyFill="1"/>
    <xf numFmtId="49" fontId="0" fillId="2" borderId="1" xfId="0" applyNumberFormat="1" applyFon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20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20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0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20" fontId="0" fillId="2" borderId="1" xfId="0" quotePrefix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0" fillId="4" borderId="1" xfId="0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8" xfId="0" applyBorder="1"/>
    <xf numFmtId="0" fontId="0" fillId="0" borderId="0" xfId="0" applyAlignment="1">
      <alignment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164" fontId="0" fillId="4" borderId="1" xfId="0" applyNumberFormat="1" applyFont="1" applyFill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 wrapText="1"/>
    </xf>
    <xf numFmtId="164" fontId="0" fillId="2" borderId="6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wrapText="1"/>
    </xf>
    <xf numFmtId="164" fontId="0" fillId="0" borderId="0" xfId="0" applyNumberFormat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0" fillId="5" borderId="6" xfId="0" applyNumberFormat="1" applyFill="1" applyBorder="1" applyAlignment="1">
      <alignment horizontal="center" vertical="center" wrapText="1"/>
    </xf>
    <xf numFmtId="164" fontId="0" fillId="0" borderId="6" xfId="0" applyNumberFormat="1" applyBorder="1" applyAlignment="1">
      <alignment wrapText="1"/>
    </xf>
    <xf numFmtId="164" fontId="0" fillId="6" borderId="6" xfId="0" applyNumberFormat="1" applyFont="1" applyFill="1" applyBorder="1" applyAlignment="1">
      <alignment horizontal="center" vertical="center" wrapText="1"/>
    </xf>
    <xf numFmtId="49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4" fontId="0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4" fontId="0" fillId="5" borderId="1" xfId="0" applyNumberForma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6" borderId="1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5" borderId="1" xfId="0" quotePrefix="1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0225" cy="7905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800225" cy="7905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800225" cy="790575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800225" cy="790575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800225" cy="790575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800225" cy="790575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19170" r="11280" b="62855"/>
        <a:stretch/>
      </xdr:blipFill>
      <xdr:spPr bwMode="auto">
        <a:xfrm>
          <a:off x="0" y="0"/>
          <a:ext cx="18002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U193"/>
  <sheetViews>
    <sheetView tabSelected="1" zoomScale="115" zoomScaleNormal="115" zoomScalePageLayoutView="87" workbookViewId="0">
      <selection activeCell="E1" sqref="E1:E1048576"/>
    </sheetView>
  </sheetViews>
  <sheetFormatPr baseColWidth="10" defaultRowHeight="15" x14ac:dyDescent="0.25"/>
  <cols>
    <col min="1" max="1" width="13.85546875" style="91" customWidth="1"/>
    <col min="2" max="2" width="36" style="63" customWidth="1"/>
    <col min="3" max="3" width="14.85546875" style="52" customWidth="1"/>
    <col min="4" max="4" width="26" style="84" customWidth="1"/>
    <col min="5" max="5" width="34.5703125" customWidth="1"/>
    <col min="6" max="6" width="15.140625" customWidth="1"/>
    <col min="7" max="7" width="30.7109375" customWidth="1"/>
    <col min="8" max="8" width="26.5703125" customWidth="1"/>
    <col min="9" max="9" width="28.7109375" customWidth="1"/>
    <col min="10" max="10" width="12.7109375" customWidth="1"/>
    <col min="11" max="11" width="12.42578125" customWidth="1"/>
    <col min="12" max="12" width="4.140625" customWidth="1"/>
  </cols>
  <sheetData>
    <row r="1" spans="1:13" x14ac:dyDescent="0.25">
      <c r="A1" s="90">
        <f>SUM(G4)</f>
        <v>0</v>
      </c>
      <c r="B1" s="62"/>
      <c r="C1" s="44"/>
      <c r="D1" s="1"/>
      <c r="E1" s="1"/>
      <c r="F1" s="1"/>
      <c r="G1" s="1"/>
      <c r="H1" s="1"/>
      <c r="I1" s="1"/>
      <c r="J1" s="1"/>
      <c r="K1" s="1"/>
    </row>
    <row r="2" spans="1:13" ht="72" x14ac:dyDescent="0.25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3" x14ac:dyDescent="0.25">
      <c r="C3" s="45"/>
      <c r="D3" s="123"/>
      <c r="E3" s="2"/>
    </row>
    <row r="4" spans="1:13" x14ac:dyDescent="0.25">
      <c r="C4" s="45"/>
      <c r="D4" s="123"/>
      <c r="E4" s="2"/>
    </row>
    <row r="5" spans="1:13" x14ac:dyDescent="0.25">
      <c r="C5" s="45"/>
      <c r="D5" s="123"/>
      <c r="E5" s="2"/>
    </row>
    <row r="6" spans="1:13" x14ac:dyDescent="0.25">
      <c r="A6" s="43" t="s">
        <v>68</v>
      </c>
      <c r="B6" s="43"/>
      <c r="C6" s="46"/>
      <c r="D6" s="124"/>
      <c r="E6" s="4"/>
      <c r="F6" s="5"/>
      <c r="G6" s="5"/>
      <c r="H6" s="5"/>
      <c r="I6" s="5"/>
      <c r="J6" s="5"/>
      <c r="K6" s="5"/>
    </row>
    <row r="7" spans="1:13" ht="45" x14ac:dyDescent="0.25">
      <c r="A7" s="92" t="s">
        <v>0</v>
      </c>
      <c r="B7" s="7" t="s">
        <v>11</v>
      </c>
      <c r="C7" s="47" t="s">
        <v>1</v>
      </c>
      <c r="D7" s="7" t="s">
        <v>2</v>
      </c>
      <c r="E7" s="6" t="s">
        <v>3</v>
      </c>
      <c r="F7" s="8" t="s">
        <v>4</v>
      </c>
      <c r="G7" s="7" t="s">
        <v>5</v>
      </c>
      <c r="H7" s="7" t="s">
        <v>6</v>
      </c>
      <c r="I7" s="6" t="s">
        <v>7</v>
      </c>
      <c r="J7" s="7" t="s">
        <v>8</v>
      </c>
      <c r="K7" s="7" t="s">
        <v>9</v>
      </c>
    </row>
    <row r="8" spans="1:13" ht="27.75" customHeight="1" x14ac:dyDescent="0.25">
      <c r="A8" s="85">
        <v>45600</v>
      </c>
      <c r="B8" s="103" t="s">
        <v>344</v>
      </c>
      <c r="C8" s="48">
        <v>25643615</v>
      </c>
      <c r="D8" s="21" t="s">
        <v>67</v>
      </c>
      <c r="E8" s="32" t="s">
        <v>276</v>
      </c>
      <c r="F8" s="20" t="s">
        <v>281</v>
      </c>
      <c r="G8" s="19" t="s">
        <v>467</v>
      </c>
      <c r="H8" s="35" t="s">
        <v>502</v>
      </c>
      <c r="I8" s="35" t="s">
        <v>281</v>
      </c>
      <c r="J8" s="12">
        <v>0.3833333333333333</v>
      </c>
      <c r="K8" s="12">
        <v>0.44375000000000003</v>
      </c>
    </row>
    <row r="9" spans="1:13" ht="27.75" customHeight="1" x14ac:dyDescent="0.25">
      <c r="A9" s="85">
        <v>45600</v>
      </c>
      <c r="B9" s="103" t="s">
        <v>345</v>
      </c>
      <c r="C9" s="48">
        <v>10677654</v>
      </c>
      <c r="D9" s="21" t="s">
        <v>67</v>
      </c>
      <c r="E9" s="32" t="s">
        <v>276</v>
      </c>
      <c r="F9" s="20" t="s">
        <v>281</v>
      </c>
      <c r="G9" s="19" t="s">
        <v>467</v>
      </c>
      <c r="H9" s="35" t="s">
        <v>502</v>
      </c>
      <c r="I9" s="35" t="s">
        <v>281</v>
      </c>
      <c r="J9" s="12">
        <v>0.3833333333333333</v>
      </c>
      <c r="K9" s="12">
        <v>0.44375000000000003</v>
      </c>
    </row>
    <row r="10" spans="1:13" ht="27.75" customHeight="1" x14ac:dyDescent="0.25">
      <c r="A10" s="85">
        <v>45600</v>
      </c>
      <c r="B10" s="103" t="s">
        <v>346</v>
      </c>
      <c r="C10" s="48">
        <v>41078817</v>
      </c>
      <c r="D10" s="21" t="s">
        <v>526</v>
      </c>
      <c r="E10" s="32" t="s">
        <v>466</v>
      </c>
      <c r="F10" s="20" t="s">
        <v>281</v>
      </c>
      <c r="G10" s="19" t="s">
        <v>468</v>
      </c>
      <c r="H10" s="35" t="s">
        <v>503</v>
      </c>
      <c r="I10" s="35" t="s">
        <v>512</v>
      </c>
      <c r="J10" s="12">
        <v>0.4201388888888889</v>
      </c>
      <c r="K10" s="12">
        <v>0.44444444444444442</v>
      </c>
    </row>
    <row r="11" spans="1:13" ht="27.75" customHeight="1" x14ac:dyDescent="0.25">
      <c r="A11" s="85">
        <v>45600</v>
      </c>
      <c r="B11" s="103" t="s">
        <v>347</v>
      </c>
      <c r="C11" s="48">
        <v>10653438</v>
      </c>
      <c r="D11" s="21" t="s">
        <v>527</v>
      </c>
      <c r="E11" s="32" t="s">
        <v>466</v>
      </c>
      <c r="F11" s="20" t="s">
        <v>281</v>
      </c>
      <c r="G11" s="19" t="s">
        <v>468</v>
      </c>
      <c r="H11" s="35" t="s">
        <v>503</v>
      </c>
      <c r="I11" s="35" t="s">
        <v>512</v>
      </c>
      <c r="J11" s="12">
        <v>0.4826388888888889</v>
      </c>
      <c r="K11" s="12">
        <v>0.49861111111111112</v>
      </c>
    </row>
    <row r="12" spans="1:13" ht="27.75" customHeight="1" x14ac:dyDescent="0.25">
      <c r="A12" s="85">
        <v>45600</v>
      </c>
      <c r="B12" s="103" t="s">
        <v>348</v>
      </c>
      <c r="C12" s="48">
        <v>42220580</v>
      </c>
      <c r="D12" s="21" t="s">
        <v>528</v>
      </c>
      <c r="E12" s="32" t="s">
        <v>466</v>
      </c>
      <c r="F12" s="20" t="s">
        <v>281</v>
      </c>
      <c r="G12" s="19" t="s">
        <v>469</v>
      </c>
      <c r="H12" s="35" t="s">
        <v>504</v>
      </c>
      <c r="I12" s="35" t="s">
        <v>513</v>
      </c>
      <c r="J12" s="12">
        <v>0.4916666666666667</v>
      </c>
      <c r="K12" s="12">
        <v>0.52083333333333337</v>
      </c>
    </row>
    <row r="13" spans="1:13" ht="27.75" customHeight="1" x14ac:dyDescent="0.25">
      <c r="A13" s="85">
        <v>45600</v>
      </c>
      <c r="B13" s="103" t="s">
        <v>349</v>
      </c>
      <c r="C13" s="48" t="s">
        <v>261</v>
      </c>
      <c r="D13" s="21" t="s">
        <v>528</v>
      </c>
      <c r="E13" s="32" t="s">
        <v>466</v>
      </c>
      <c r="F13" s="20" t="s">
        <v>281</v>
      </c>
      <c r="G13" s="19" t="s">
        <v>469</v>
      </c>
      <c r="H13" s="35" t="s">
        <v>504</v>
      </c>
      <c r="I13" s="35" t="s">
        <v>513</v>
      </c>
      <c r="J13" s="12">
        <v>0.4916666666666667</v>
      </c>
      <c r="K13" s="12">
        <v>0.52083333333333337</v>
      </c>
    </row>
    <row r="14" spans="1:13" ht="27.75" customHeight="1" x14ac:dyDescent="0.25">
      <c r="A14" s="85">
        <v>45600</v>
      </c>
      <c r="B14" s="104" t="s">
        <v>277</v>
      </c>
      <c r="C14" s="59" t="s">
        <v>278</v>
      </c>
      <c r="D14" s="125" t="s">
        <v>279</v>
      </c>
      <c r="E14" s="61" t="s">
        <v>280</v>
      </c>
      <c r="F14" s="60" t="s">
        <v>281</v>
      </c>
      <c r="G14" s="60" t="s">
        <v>282</v>
      </c>
      <c r="H14" s="60" t="s">
        <v>283</v>
      </c>
      <c r="I14" s="60" t="s">
        <v>284</v>
      </c>
      <c r="J14" s="59" t="s">
        <v>285</v>
      </c>
      <c r="K14" s="59" t="s">
        <v>101</v>
      </c>
      <c r="M14" s="52">
        <f>K14-J14</f>
        <v>1.041666666666663E-2</v>
      </c>
    </row>
    <row r="15" spans="1:13" ht="27.75" customHeight="1" x14ac:dyDescent="0.25">
      <c r="A15" s="85">
        <v>45601</v>
      </c>
      <c r="B15" s="103" t="s">
        <v>350</v>
      </c>
      <c r="C15" s="48" t="s">
        <v>262</v>
      </c>
      <c r="D15" s="21" t="s">
        <v>526</v>
      </c>
      <c r="E15" s="32" t="s">
        <v>276</v>
      </c>
      <c r="F15" s="20" t="s">
        <v>281</v>
      </c>
      <c r="G15" s="19" t="s">
        <v>467</v>
      </c>
      <c r="H15" s="35" t="s">
        <v>502</v>
      </c>
      <c r="I15" s="35" t="s">
        <v>281</v>
      </c>
      <c r="J15" s="12">
        <v>0.38541666666666669</v>
      </c>
      <c r="K15" s="12">
        <v>0.42708333333333331</v>
      </c>
    </row>
    <row r="16" spans="1:13" ht="27.75" customHeight="1" x14ac:dyDescent="0.25">
      <c r="A16" s="85">
        <v>45601</v>
      </c>
      <c r="B16" s="103" t="s">
        <v>351</v>
      </c>
      <c r="C16" s="48" t="s">
        <v>263</v>
      </c>
      <c r="D16" s="75" t="s">
        <v>526</v>
      </c>
      <c r="E16" s="32" t="s">
        <v>276</v>
      </c>
      <c r="F16" s="20" t="s">
        <v>281</v>
      </c>
      <c r="G16" s="19" t="s">
        <v>467</v>
      </c>
      <c r="H16" s="35" t="s">
        <v>502</v>
      </c>
      <c r="I16" s="35" t="s">
        <v>281</v>
      </c>
      <c r="J16" s="12">
        <v>0.38541666666666669</v>
      </c>
      <c r="K16" s="12">
        <v>0.39930555555555558</v>
      </c>
    </row>
    <row r="17" spans="1:13" ht="27.75" customHeight="1" x14ac:dyDescent="0.25">
      <c r="A17" s="85">
        <v>45601</v>
      </c>
      <c r="B17" s="103" t="s">
        <v>352</v>
      </c>
      <c r="C17" s="48">
        <v>72748082</v>
      </c>
      <c r="D17" s="37" t="s">
        <v>69</v>
      </c>
      <c r="E17" s="32" t="s">
        <v>466</v>
      </c>
      <c r="F17" s="20" t="s">
        <v>281</v>
      </c>
      <c r="G17" s="19" t="s">
        <v>470</v>
      </c>
      <c r="H17" s="35" t="s">
        <v>505</v>
      </c>
      <c r="I17" s="35" t="s">
        <v>512</v>
      </c>
      <c r="J17" s="12">
        <v>0.40972222222222227</v>
      </c>
      <c r="K17" s="12">
        <v>0.43055555555555558</v>
      </c>
    </row>
    <row r="18" spans="1:13" ht="27.75" customHeight="1" x14ac:dyDescent="0.25">
      <c r="A18" s="85">
        <v>45601</v>
      </c>
      <c r="B18" s="103" t="s">
        <v>353</v>
      </c>
      <c r="C18" s="48" t="s">
        <v>264</v>
      </c>
      <c r="D18" s="74" t="s">
        <v>70</v>
      </c>
      <c r="E18" s="32" t="s">
        <v>466</v>
      </c>
      <c r="F18" s="20" t="s">
        <v>281</v>
      </c>
      <c r="G18" s="19" t="s">
        <v>468</v>
      </c>
      <c r="H18" s="35" t="s">
        <v>503</v>
      </c>
      <c r="I18" s="35" t="s">
        <v>512</v>
      </c>
      <c r="J18" s="12">
        <v>0.41666666666666669</v>
      </c>
      <c r="K18" s="12">
        <v>0.4375</v>
      </c>
    </row>
    <row r="19" spans="1:13" ht="27.75" customHeight="1" x14ac:dyDescent="0.25">
      <c r="A19" s="85">
        <v>45601</v>
      </c>
      <c r="B19" s="103" t="s">
        <v>354</v>
      </c>
      <c r="C19" s="48" t="s">
        <v>221</v>
      </c>
      <c r="D19" s="37" t="s">
        <v>115</v>
      </c>
      <c r="E19" s="32" t="s">
        <v>466</v>
      </c>
      <c r="F19" s="20" t="s">
        <v>281</v>
      </c>
      <c r="G19" s="19" t="s">
        <v>471</v>
      </c>
      <c r="H19" s="35" t="s">
        <v>506</v>
      </c>
      <c r="I19" s="35" t="s">
        <v>514</v>
      </c>
      <c r="J19" s="12">
        <v>0.4201388888888889</v>
      </c>
      <c r="K19" s="12">
        <v>0.4375</v>
      </c>
    </row>
    <row r="20" spans="1:13" ht="26.25" customHeight="1" x14ac:dyDescent="0.25">
      <c r="A20" s="85">
        <v>45601</v>
      </c>
      <c r="B20" s="103" t="s">
        <v>355</v>
      </c>
      <c r="C20" s="48" t="s">
        <v>265</v>
      </c>
      <c r="D20" s="37" t="s">
        <v>30</v>
      </c>
      <c r="E20" s="32" t="s">
        <v>466</v>
      </c>
      <c r="F20" s="20" t="s">
        <v>281</v>
      </c>
      <c r="G20" s="36" t="s">
        <v>472</v>
      </c>
      <c r="H20" s="35" t="s">
        <v>505</v>
      </c>
      <c r="I20" s="35" t="s">
        <v>514</v>
      </c>
      <c r="J20" s="12">
        <v>0.4236111111111111</v>
      </c>
      <c r="K20" s="12">
        <v>0.43402777777777773</v>
      </c>
    </row>
    <row r="21" spans="1:13" ht="26.25" customHeight="1" x14ac:dyDescent="0.25">
      <c r="A21" s="85">
        <v>45601</v>
      </c>
      <c r="B21" s="105" t="s">
        <v>356</v>
      </c>
      <c r="C21" s="10" t="s">
        <v>81</v>
      </c>
      <c r="D21" s="37" t="s">
        <v>71</v>
      </c>
      <c r="E21" s="32" t="s">
        <v>466</v>
      </c>
      <c r="F21" s="20" t="s">
        <v>281</v>
      </c>
      <c r="G21" s="31" t="s">
        <v>473</v>
      </c>
      <c r="H21" s="35" t="s">
        <v>505</v>
      </c>
      <c r="I21" s="35" t="s">
        <v>514</v>
      </c>
      <c r="J21" s="9">
        <v>0.4236111111111111</v>
      </c>
      <c r="K21" s="12">
        <v>0.43611111111111112</v>
      </c>
    </row>
    <row r="22" spans="1:13" ht="26.25" customHeight="1" x14ac:dyDescent="0.25">
      <c r="A22" s="85">
        <v>45601</v>
      </c>
      <c r="B22" s="106" t="s">
        <v>357</v>
      </c>
      <c r="C22" s="15">
        <v>70316067</v>
      </c>
      <c r="D22" s="33" t="s">
        <v>116</v>
      </c>
      <c r="E22" s="32" t="s">
        <v>466</v>
      </c>
      <c r="F22" s="20" t="s">
        <v>281</v>
      </c>
      <c r="G22" s="30" t="s">
        <v>474</v>
      </c>
      <c r="H22" s="35" t="s">
        <v>505</v>
      </c>
      <c r="I22" s="35" t="s">
        <v>513</v>
      </c>
      <c r="J22" s="9">
        <v>0.4375</v>
      </c>
      <c r="K22" s="12">
        <v>0.4548611111111111</v>
      </c>
    </row>
    <row r="23" spans="1:13" ht="26.25" customHeight="1" x14ac:dyDescent="0.25">
      <c r="A23" s="85">
        <v>45601</v>
      </c>
      <c r="B23" s="107" t="s">
        <v>358</v>
      </c>
      <c r="C23" s="49" t="s">
        <v>266</v>
      </c>
      <c r="D23" s="21" t="s">
        <v>117</v>
      </c>
      <c r="E23" s="32" t="s">
        <v>466</v>
      </c>
      <c r="F23" s="20" t="s">
        <v>281</v>
      </c>
      <c r="G23" s="31" t="s">
        <v>473</v>
      </c>
      <c r="H23" s="35" t="s">
        <v>505</v>
      </c>
      <c r="I23" s="35" t="s">
        <v>514</v>
      </c>
      <c r="J23" s="12">
        <v>0.44097222222222227</v>
      </c>
      <c r="K23" s="12">
        <v>0.4513888888888889</v>
      </c>
    </row>
    <row r="24" spans="1:13" ht="26.25" customHeight="1" x14ac:dyDescent="0.25">
      <c r="A24" s="85">
        <v>45601</v>
      </c>
      <c r="B24" s="108" t="s">
        <v>359</v>
      </c>
      <c r="C24" s="49">
        <v>46264291</v>
      </c>
      <c r="D24" s="21" t="s">
        <v>526</v>
      </c>
      <c r="E24" s="32" t="s">
        <v>466</v>
      </c>
      <c r="F24" s="20" t="s">
        <v>281</v>
      </c>
      <c r="G24" s="31" t="s">
        <v>475</v>
      </c>
      <c r="H24" s="35" t="s">
        <v>505</v>
      </c>
      <c r="I24" s="13" t="s">
        <v>515</v>
      </c>
      <c r="J24" s="10" t="s">
        <v>48</v>
      </c>
      <c r="K24" s="10" t="s">
        <v>15</v>
      </c>
    </row>
    <row r="25" spans="1:13" ht="26.25" customHeight="1" x14ac:dyDescent="0.25">
      <c r="A25" s="85">
        <v>45601</v>
      </c>
      <c r="B25" s="109" t="s">
        <v>360</v>
      </c>
      <c r="C25" s="15" t="s">
        <v>107</v>
      </c>
      <c r="D25" s="33" t="s">
        <v>118</v>
      </c>
      <c r="E25" s="32" t="s">
        <v>466</v>
      </c>
      <c r="F25" s="20" t="s">
        <v>281</v>
      </c>
      <c r="G25" s="31" t="s">
        <v>476</v>
      </c>
      <c r="H25" s="35" t="s">
        <v>505</v>
      </c>
      <c r="I25" s="20" t="s">
        <v>516</v>
      </c>
      <c r="J25" s="10" t="s">
        <v>45</v>
      </c>
      <c r="K25" s="10" t="s">
        <v>40</v>
      </c>
    </row>
    <row r="26" spans="1:13" ht="26.25" customHeight="1" x14ac:dyDescent="0.25">
      <c r="A26" s="85">
        <v>45601</v>
      </c>
      <c r="B26" s="105" t="s">
        <v>361</v>
      </c>
      <c r="C26" s="15" t="s">
        <v>72</v>
      </c>
      <c r="D26" s="21" t="s">
        <v>526</v>
      </c>
      <c r="E26" s="32" t="s">
        <v>466</v>
      </c>
      <c r="F26" s="20" t="s">
        <v>281</v>
      </c>
      <c r="G26" s="30" t="s">
        <v>477</v>
      </c>
      <c r="H26" s="35" t="s">
        <v>505</v>
      </c>
      <c r="I26" s="35" t="s">
        <v>281</v>
      </c>
      <c r="J26" s="10" t="s">
        <v>75</v>
      </c>
      <c r="K26" s="10" t="s">
        <v>76</v>
      </c>
    </row>
    <row r="27" spans="1:13" s="3" customFormat="1" ht="26.25" customHeight="1" x14ac:dyDescent="0.25">
      <c r="A27" s="85">
        <v>45601</v>
      </c>
      <c r="B27" s="108" t="s">
        <v>362</v>
      </c>
      <c r="C27" s="15" t="s">
        <v>73</v>
      </c>
      <c r="D27" s="21" t="s">
        <v>526</v>
      </c>
      <c r="E27" s="32" t="s">
        <v>466</v>
      </c>
      <c r="F27" s="20" t="s">
        <v>281</v>
      </c>
      <c r="G27" s="30" t="s">
        <v>477</v>
      </c>
      <c r="H27" s="35" t="s">
        <v>505</v>
      </c>
      <c r="I27" s="35" t="s">
        <v>281</v>
      </c>
      <c r="J27" s="9">
        <v>0.53472222222222221</v>
      </c>
      <c r="K27" s="10" t="s">
        <v>77</v>
      </c>
      <c r="L27"/>
      <c r="M27"/>
    </row>
    <row r="28" spans="1:13" s="3" customFormat="1" ht="26.25" customHeight="1" x14ac:dyDescent="0.25">
      <c r="A28" s="86">
        <v>45601</v>
      </c>
      <c r="B28" s="110" t="s">
        <v>363</v>
      </c>
      <c r="C28" s="15" t="s">
        <v>74</v>
      </c>
      <c r="D28" s="21" t="s">
        <v>526</v>
      </c>
      <c r="E28" s="32" t="s">
        <v>276</v>
      </c>
      <c r="F28" s="20" t="s">
        <v>281</v>
      </c>
      <c r="G28" s="19" t="s">
        <v>467</v>
      </c>
      <c r="H28" s="35" t="s">
        <v>502</v>
      </c>
      <c r="I28" s="35" t="s">
        <v>281</v>
      </c>
      <c r="J28" s="10" t="s">
        <v>78</v>
      </c>
      <c r="K28" s="10" t="s">
        <v>79</v>
      </c>
    </row>
    <row r="29" spans="1:13" ht="26.25" customHeight="1" x14ac:dyDescent="0.25">
      <c r="A29" s="86">
        <v>45601</v>
      </c>
      <c r="B29" s="104" t="s">
        <v>286</v>
      </c>
      <c r="C29" s="59" t="s">
        <v>287</v>
      </c>
      <c r="D29" s="125" t="s">
        <v>288</v>
      </c>
      <c r="E29" s="61" t="s">
        <v>280</v>
      </c>
      <c r="F29" s="60" t="s">
        <v>281</v>
      </c>
      <c r="G29" s="60" t="s">
        <v>282</v>
      </c>
      <c r="H29" s="60" t="s">
        <v>283</v>
      </c>
      <c r="I29" s="60" t="s">
        <v>284</v>
      </c>
      <c r="J29" s="59" t="s">
        <v>47</v>
      </c>
      <c r="K29" s="59" t="s">
        <v>289</v>
      </c>
      <c r="M29" s="52">
        <f>K29-J29</f>
        <v>2.0138888888888928E-2</v>
      </c>
    </row>
    <row r="30" spans="1:13" ht="26.25" customHeight="1" x14ac:dyDescent="0.25">
      <c r="A30" s="93">
        <v>45602</v>
      </c>
      <c r="B30" s="104" t="s">
        <v>290</v>
      </c>
      <c r="C30" s="59" t="s">
        <v>291</v>
      </c>
      <c r="D30" s="125" t="s">
        <v>292</v>
      </c>
      <c r="E30" s="61" t="s">
        <v>280</v>
      </c>
      <c r="F30" s="60" t="s">
        <v>281</v>
      </c>
      <c r="G30" s="60" t="s">
        <v>282</v>
      </c>
      <c r="H30" s="60" t="s">
        <v>283</v>
      </c>
      <c r="I30" s="60" t="s">
        <v>284</v>
      </c>
      <c r="J30" s="59" t="s">
        <v>293</v>
      </c>
      <c r="K30" s="59" t="s">
        <v>294</v>
      </c>
      <c r="M30" s="52">
        <f>K30-J30</f>
        <v>1.2499999999999983E-2</v>
      </c>
    </row>
    <row r="31" spans="1:13" ht="26.25" customHeight="1" x14ac:dyDescent="0.25">
      <c r="A31" s="85">
        <v>45603</v>
      </c>
      <c r="B31" s="109" t="s">
        <v>364</v>
      </c>
      <c r="C31" s="10" t="s">
        <v>80</v>
      </c>
      <c r="D31" s="33" t="s">
        <v>529</v>
      </c>
      <c r="E31" s="32" t="s">
        <v>466</v>
      </c>
      <c r="F31" s="20" t="s">
        <v>281</v>
      </c>
      <c r="G31" s="19" t="s">
        <v>468</v>
      </c>
      <c r="H31" s="35" t="s">
        <v>503</v>
      </c>
      <c r="I31" s="35" t="s">
        <v>512</v>
      </c>
      <c r="J31" s="10" t="s">
        <v>57</v>
      </c>
      <c r="K31" s="10" t="s">
        <v>38</v>
      </c>
      <c r="L31" s="3"/>
      <c r="M31" s="3"/>
    </row>
    <row r="32" spans="1:13" s="3" customFormat="1" ht="26.25" customHeight="1" x14ac:dyDescent="0.25">
      <c r="A32" s="85">
        <v>45603</v>
      </c>
      <c r="B32" s="111" t="s">
        <v>356</v>
      </c>
      <c r="C32" s="15" t="s">
        <v>81</v>
      </c>
      <c r="D32" s="32" t="s">
        <v>71</v>
      </c>
      <c r="E32" s="32" t="s">
        <v>466</v>
      </c>
      <c r="F32" s="20" t="s">
        <v>281</v>
      </c>
      <c r="G32" s="31" t="s">
        <v>473</v>
      </c>
      <c r="H32" s="35" t="s">
        <v>505</v>
      </c>
      <c r="I32" s="35" t="s">
        <v>514</v>
      </c>
      <c r="J32" s="10" t="s">
        <v>21</v>
      </c>
      <c r="K32" s="10" t="s">
        <v>36</v>
      </c>
      <c r="L32"/>
      <c r="M32"/>
    </row>
    <row r="33" spans="1:13" ht="26.25" customHeight="1" x14ac:dyDescent="0.25">
      <c r="A33" s="85">
        <v>45603</v>
      </c>
      <c r="B33" s="105" t="s">
        <v>365</v>
      </c>
      <c r="C33" s="15">
        <v>44932457</v>
      </c>
      <c r="D33" s="32" t="s">
        <v>82</v>
      </c>
      <c r="E33" s="32" t="s">
        <v>466</v>
      </c>
      <c r="F33" s="20" t="s">
        <v>281</v>
      </c>
      <c r="G33" s="30" t="s">
        <v>478</v>
      </c>
      <c r="H33" s="11" t="s">
        <v>507</v>
      </c>
      <c r="I33" s="20" t="s">
        <v>516</v>
      </c>
      <c r="J33" s="9">
        <v>0.4201388888888889</v>
      </c>
      <c r="K33" s="12">
        <v>0.43402777777777773</v>
      </c>
    </row>
    <row r="34" spans="1:13" ht="26.25" customHeight="1" x14ac:dyDescent="0.25">
      <c r="A34" s="85">
        <v>45603</v>
      </c>
      <c r="B34" s="105" t="s">
        <v>366</v>
      </c>
      <c r="C34" s="15">
        <v>43397685</v>
      </c>
      <c r="D34" s="33" t="s">
        <v>119</v>
      </c>
      <c r="E34" s="32" t="s">
        <v>466</v>
      </c>
      <c r="F34" s="20" t="s">
        <v>281</v>
      </c>
      <c r="G34" s="19" t="s">
        <v>468</v>
      </c>
      <c r="H34" s="35" t="s">
        <v>503</v>
      </c>
      <c r="I34" s="35" t="s">
        <v>512</v>
      </c>
      <c r="J34" s="9">
        <v>0.45833333333333331</v>
      </c>
      <c r="K34" s="12">
        <v>0.47916666666666669</v>
      </c>
    </row>
    <row r="35" spans="1:13" ht="26.25" customHeight="1" x14ac:dyDescent="0.25">
      <c r="A35" s="85">
        <v>45603</v>
      </c>
      <c r="B35" s="108" t="s">
        <v>367</v>
      </c>
      <c r="C35" s="17">
        <v>16698625</v>
      </c>
      <c r="D35" s="32" t="s">
        <v>530</v>
      </c>
      <c r="E35" s="32" t="s">
        <v>466</v>
      </c>
      <c r="F35" s="20" t="s">
        <v>281</v>
      </c>
      <c r="G35" s="31" t="s">
        <v>479</v>
      </c>
      <c r="H35" s="35" t="s">
        <v>505</v>
      </c>
      <c r="I35" s="20" t="s">
        <v>517</v>
      </c>
      <c r="J35" s="9">
        <v>0.45833333333333331</v>
      </c>
      <c r="K35" s="12">
        <v>0.4777777777777778</v>
      </c>
      <c r="L35" s="3"/>
      <c r="M35" s="3"/>
    </row>
    <row r="36" spans="1:13" ht="26.25" customHeight="1" x14ac:dyDescent="0.25">
      <c r="A36" s="85">
        <v>45603</v>
      </c>
      <c r="B36" s="108" t="s">
        <v>368</v>
      </c>
      <c r="C36" s="17" t="s">
        <v>83</v>
      </c>
      <c r="D36" s="32" t="s">
        <v>259</v>
      </c>
      <c r="E36" s="32" t="s">
        <v>466</v>
      </c>
      <c r="F36" s="20" t="s">
        <v>281</v>
      </c>
      <c r="G36" s="19" t="s">
        <v>468</v>
      </c>
      <c r="H36" s="35" t="s">
        <v>503</v>
      </c>
      <c r="I36" s="35" t="s">
        <v>512</v>
      </c>
      <c r="J36" s="9">
        <v>0.4826388888888889</v>
      </c>
      <c r="K36" s="12">
        <v>0.51041666666666663</v>
      </c>
      <c r="L36" s="18"/>
    </row>
    <row r="37" spans="1:13" ht="26.25" customHeight="1" x14ac:dyDescent="0.25">
      <c r="A37" s="85">
        <v>45603</v>
      </c>
      <c r="B37" s="105" t="s">
        <v>369</v>
      </c>
      <c r="C37" s="15" t="s">
        <v>267</v>
      </c>
      <c r="D37" s="32" t="s">
        <v>259</v>
      </c>
      <c r="E37" s="32" t="s">
        <v>466</v>
      </c>
      <c r="F37" s="20" t="s">
        <v>281</v>
      </c>
      <c r="G37" s="19" t="s">
        <v>468</v>
      </c>
      <c r="H37" s="35" t="s">
        <v>503</v>
      </c>
      <c r="I37" s="35" t="s">
        <v>512</v>
      </c>
      <c r="J37" s="9">
        <v>0.4826388888888889</v>
      </c>
      <c r="K37" s="12">
        <v>0.51041666666666663</v>
      </c>
      <c r="L37" s="18"/>
    </row>
    <row r="38" spans="1:13" ht="26.25" customHeight="1" x14ac:dyDescent="0.25">
      <c r="A38" s="85">
        <v>45603</v>
      </c>
      <c r="B38" s="105" t="s">
        <v>370</v>
      </c>
      <c r="C38" s="15" t="s">
        <v>63</v>
      </c>
      <c r="D38" s="32" t="s">
        <v>66</v>
      </c>
      <c r="E38" s="32" t="s">
        <v>466</v>
      </c>
      <c r="F38" s="20" t="s">
        <v>281</v>
      </c>
      <c r="G38" s="19" t="s">
        <v>471</v>
      </c>
      <c r="H38" s="35" t="s">
        <v>506</v>
      </c>
      <c r="I38" s="35" t="s">
        <v>514</v>
      </c>
      <c r="J38" s="9">
        <v>0.49305555555555558</v>
      </c>
      <c r="K38" s="12">
        <v>0.50694444444444442</v>
      </c>
    </row>
    <row r="39" spans="1:13" x14ac:dyDescent="0.25">
      <c r="A39" s="85">
        <v>45603</v>
      </c>
      <c r="B39" s="103" t="s">
        <v>371</v>
      </c>
      <c r="C39" s="15">
        <v>41095211</v>
      </c>
      <c r="D39" s="33" t="s">
        <v>120</v>
      </c>
      <c r="E39" s="32" t="s">
        <v>466</v>
      </c>
      <c r="F39" s="20" t="s">
        <v>281</v>
      </c>
      <c r="G39" s="31" t="s">
        <v>473</v>
      </c>
      <c r="H39" s="35" t="s">
        <v>505</v>
      </c>
      <c r="I39" s="35" t="s">
        <v>514</v>
      </c>
      <c r="J39" s="12">
        <v>0.51736111111111105</v>
      </c>
      <c r="K39" s="12">
        <v>0.53125</v>
      </c>
    </row>
    <row r="40" spans="1:13" ht="26.25" customHeight="1" x14ac:dyDescent="0.25">
      <c r="A40" s="85">
        <v>45603</v>
      </c>
      <c r="B40" s="109" t="s">
        <v>372</v>
      </c>
      <c r="C40" s="10">
        <v>70372160</v>
      </c>
      <c r="D40" s="33" t="s">
        <v>121</v>
      </c>
      <c r="E40" s="32" t="s">
        <v>466</v>
      </c>
      <c r="F40" s="20" t="s">
        <v>281</v>
      </c>
      <c r="G40" s="31" t="s">
        <v>473</v>
      </c>
      <c r="H40" s="35" t="s">
        <v>505</v>
      </c>
      <c r="I40" s="35" t="s">
        <v>514</v>
      </c>
      <c r="J40" s="12">
        <v>0.53472222222222221</v>
      </c>
      <c r="K40" s="12">
        <v>0.54861111111111105</v>
      </c>
    </row>
    <row r="41" spans="1:13" ht="26.25" customHeight="1" x14ac:dyDescent="0.25">
      <c r="A41" s="85">
        <v>45603</v>
      </c>
      <c r="B41" s="112" t="s">
        <v>373</v>
      </c>
      <c r="C41" s="25">
        <v>43585039</v>
      </c>
      <c r="D41" s="32" t="s">
        <v>22</v>
      </c>
      <c r="E41" s="32" t="s">
        <v>466</v>
      </c>
      <c r="F41" s="20" t="s">
        <v>281</v>
      </c>
      <c r="G41" s="31" t="s">
        <v>480</v>
      </c>
      <c r="H41" s="35" t="s">
        <v>505</v>
      </c>
      <c r="I41" s="35" t="s">
        <v>512</v>
      </c>
      <c r="J41" s="82">
        <v>0.63541666666666663</v>
      </c>
      <c r="K41" s="82">
        <v>0.64583333333333337</v>
      </c>
    </row>
    <row r="42" spans="1:13" ht="26.25" customHeight="1" x14ac:dyDescent="0.25">
      <c r="A42" s="85">
        <v>45603</v>
      </c>
      <c r="B42" s="103" t="s">
        <v>374</v>
      </c>
      <c r="C42" s="50" t="s">
        <v>268</v>
      </c>
      <c r="D42" s="39" t="s">
        <v>180</v>
      </c>
      <c r="E42" s="32" t="s">
        <v>276</v>
      </c>
      <c r="F42" s="20" t="s">
        <v>281</v>
      </c>
      <c r="G42" s="19" t="s">
        <v>467</v>
      </c>
      <c r="H42" s="35" t="s">
        <v>502</v>
      </c>
      <c r="I42" s="35" t="s">
        <v>281</v>
      </c>
      <c r="J42" s="12">
        <v>0.65972222222222221</v>
      </c>
      <c r="K42" s="12">
        <v>0.70833333333333337</v>
      </c>
    </row>
    <row r="43" spans="1:13" ht="26.25" customHeight="1" x14ac:dyDescent="0.25">
      <c r="A43" s="85">
        <v>45603</v>
      </c>
      <c r="B43" s="113" t="s">
        <v>375</v>
      </c>
      <c r="C43" s="15">
        <v>43159063</v>
      </c>
      <c r="D43" s="39" t="s">
        <v>180</v>
      </c>
      <c r="E43" s="32" t="s">
        <v>276</v>
      </c>
      <c r="F43" s="20" t="s">
        <v>281</v>
      </c>
      <c r="G43" s="19" t="s">
        <v>467</v>
      </c>
      <c r="H43" s="35" t="s">
        <v>502</v>
      </c>
      <c r="I43" s="35" t="s">
        <v>281</v>
      </c>
      <c r="J43" s="15" t="s">
        <v>84</v>
      </c>
      <c r="K43" s="15" t="s">
        <v>85</v>
      </c>
    </row>
    <row r="44" spans="1:13" ht="26.25" customHeight="1" x14ac:dyDescent="0.25">
      <c r="A44" s="85">
        <v>45603</v>
      </c>
      <c r="B44" s="109" t="s">
        <v>376</v>
      </c>
      <c r="C44" s="15" t="s">
        <v>52</v>
      </c>
      <c r="D44" s="72" t="s">
        <v>180</v>
      </c>
      <c r="E44" s="32" t="s">
        <v>276</v>
      </c>
      <c r="F44" s="20" t="s">
        <v>281</v>
      </c>
      <c r="G44" s="19" t="s">
        <v>467</v>
      </c>
      <c r="H44" s="35" t="s">
        <v>502</v>
      </c>
      <c r="I44" s="35" t="s">
        <v>281</v>
      </c>
      <c r="J44" s="15" t="s">
        <v>84</v>
      </c>
      <c r="K44" s="15" t="s">
        <v>85</v>
      </c>
    </row>
    <row r="45" spans="1:13" ht="26.25" customHeight="1" x14ac:dyDescent="0.25">
      <c r="A45" s="93">
        <v>45603</v>
      </c>
      <c r="B45" s="104" t="s">
        <v>295</v>
      </c>
      <c r="C45" s="59" t="s">
        <v>296</v>
      </c>
      <c r="D45" s="125" t="s">
        <v>288</v>
      </c>
      <c r="E45" s="61" t="s">
        <v>280</v>
      </c>
      <c r="F45" s="60" t="s">
        <v>281</v>
      </c>
      <c r="G45" s="60" t="s">
        <v>282</v>
      </c>
      <c r="H45" s="60" t="s">
        <v>283</v>
      </c>
      <c r="I45" s="60" t="s">
        <v>284</v>
      </c>
      <c r="J45" s="59" t="s">
        <v>297</v>
      </c>
      <c r="K45" s="59" t="s">
        <v>298</v>
      </c>
      <c r="M45" s="52">
        <f>K45-J45</f>
        <v>1.5277777777777724E-2</v>
      </c>
    </row>
    <row r="46" spans="1:13" ht="26.25" customHeight="1" x14ac:dyDescent="0.25">
      <c r="A46" s="85">
        <v>45604</v>
      </c>
      <c r="B46" s="109" t="s">
        <v>377</v>
      </c>
      <c r="C46" s="15" t="s">
        <v>86</v>
      </c>
      <c r="D46" s="33" t="s">
        <v>531</v>
      </c>
      <c r="E46" s="32" t="s">
        <v>276</v>
      </c>
      <c r="F46" s="20" t="s">
        <v>281</v>
      </c>
      <c r="G46" s="19" t="s">
        <v>467</v>
      </c>
      <c r="H46" s="35" t="s">
        <v>502</v>
      </c>
      <c r="I46" s="35" t="s">
        <v>281</v>
      </c>
      <c r="J46" s="15" t="s">
        <v>38</v>
      </c>
      <c r="K46" s="15" t="s">
        <v>14</v>
      </c>
    </row>
    <row r="47" spans="1:13" ht="26.25" customHeight="1" x14ac:dyDescent="0.25">
      <c r="A47" s="85">
        <v>45604</v>
      </c>
      <c r="B47" s="109" t="s">
        <v>378</v>
      </c>
      <c r="C47" s="15" t="s">
        <v>87</v>
      </c>
      <c r="D47" s="32" t="s">
        <v>531</v>
      </c>
      <c r="E47" s="32" t="s">
        <v>276</v>
      </c>
      <c r="F47" s="20" t="s">
        <v>281</v>
      </c>
      <c r="G47" s="19" t="s">
        <v>467</v>
      </c>
      <c r="H47" s="35" t="s">
        <v>502</v>
      </c>
      <c r="I47" s="35" t="s">
        <v>281</v>
      </c>
      <c r="J47" s="15" t="s">
        <v>38</v>
      </c>
      <c r="K47" s="15" t="s">
        <v>14</v>
      </c>
    </row>
    <row r="48" spans="1:13" ht="26.25" customHeight="1" x14ac:dyDescent="0.25">
      <c r="A48" s="85">
        <v>45604</v>
      </c>
      <c r="B48" s="109" t="s">
        <v>379</v>
      </c>
      <c r="C48" s="15" t="s">
        <v>88</v>
      </c>
      <c r="D48" s="71" t="s">
        <v>532</v>
      </c>
      <c r="E48" s="32" t="s">
        <v>276</v>
      </c>
      <c r="F48" s="20" t="s">
        <v>281</v>
      </c>
      <c r="G48" s="19" t="s">
        <v>467</v>
      </c>
      <c r="H48" s="35" t="s">
        <v>502</v>
      </c>
      <c r="I48" s="35" t="s">
        <v>281</v>
      </c>
      <c r="J48" s="15" t="s">
        <v>39</v>
      </c>
      <c r="K48" s="15" t="s">
        <v>18</v>
      </c>
    </row>
    <row r="49" spans="1:13" ht="26.25" customHeight="1" x14ac:dyDescent="0.25">
      <c r="A49" s="85">
        <v>45604</v>
      </c>
      <c r="B49" s="109" t="s">
        <v>380</v>
      </c>
      <c r="C49" s="15" t="s">
        <v>89</v>
      </c>
      <c r="D49" s="21" t="s">
        <v>526</v>
      </c>
      <c r="E49" s="32" t="s">
        <v>466</v>
      </c>
      <c r="F49" s="20" t="s">
        <v>281</v>
      </c>
      <c r="G49" s="30" t="s">
        <v>477</v>
      </c>
      <c r="H49" s="35" t="s">
        <v>505</v>
      </c>
      <c r="I49" s="35" t="s">
        <v>281</v>
      </c>
      <c r="J49" s="15" t="s">
        <v>13</v>
      </c>
      <c r="K49" s="15" t="s">
        <v>40</v>
      </c>
    </row>
    <row r="50" spans="1:13" ht="26.25" customHeight="1" x14ac:dyDescent="0.25">
      <c r="A50" s="85">
        <v>45604</v>
      </c>
      <c r="B50" s="109" t="s">
        <v>381</v>
      </c>
      <c r="C50" s="15" t="s">
        <v>51</v>
      </c>
      <c r="D50" s="21" t="s">
        <v>526</v>
      </c>
      <c r="E50" s="32" t="s">
        <v>466</v>
      </c>
      <c r="F50" s="20" t="s">
        <v>281</v>
      </c>
      <c r="G50" s="31" t="s">
        <v>481</v>
      </c>
      <c r="H50" s="35" t="s">
        <v>505</v>
      </c>
      <c r="I50" s="20" t="s">
        <v>518</v>
      </c>
      <c r="J50" s="15" t="s">
        <v>13</v>
      </c>
      <c r="K50" s="15" t="s">
        <v>40</v>
      </c>
    </row>
    <row r="51" spans="1:13" ht="26.25" customHeight="1" x14ac:dyDescent="0.25">
      <c r="A51" s="85">
        <v>45604</v>
      </c>
      <c r="B51" s="109" t="s">
        <v>382</v>
      </c>
      <c r="C51" s="15" t="s">
        <v>257</v>
      </c>
      <c r="D51" s="37" t="s">
        <v>90</v>
      </c>
      <c r="E51" s="32" t="s">
        <v>276</v>
      </c>
      <c r="F51" s="20" t="s">
        <v>281</v>
      </c>
      <c r="G51" s="19" t="s">
        <v>467</v>
      </c>
      <c r="H51" s="35" t="s">
        <v>502</v>
      </c>
      <c r="I51" s="35" t="s">
        <v>281</v>
      </c>
      <c r="J51" s="15" t="s">
        <v>41</v>
      </c>
      <c r="K51" s="15" t="s">
        <v>92</v>
      </c>
    </row>
    <row r="52" spans="1:13" ht="26.25" customHeight="1" x14ac:dyDescent="0.25">
      <c r="A52" s="86">
        <v>45604</v>
      </c>
      <c r="B52" s="109" t="s">
        <v>383</v>
      </c>
      <c r="C52" s="15" t="s">
        <v>91</v>
      </c>
      <c r="D52" s="70" t="s">
        <v>90</v>
      </c>
      <c r="E52" s="32" t="s">
        <v>276</v>
      </c>
      <c r="F52" s="20" t="s">
        <v>281</v>
      </c>
      <c r="G52" s="19" t="s">
        <v>467</v>
      </c>
      <c r="H52" s="35" t="s">
        <v>502</v>
      </c>
      <c r="I52" s="35" t="s">
        <v>281</v>
      </c>
      <c r="J52" s="15" t="s">
        <v>41</v>
      </c>
      <c r="K52" s="15" t="s">
        <v>92</v>
      </c>
    </row>
    <row r="53" spans="1:13" ht="26.25" customHeight="1" x14ac:dyDescent="0.25">
      <c r="A53" s="93">
        <v>45605</v>
      </c>
      <c r="B53" s="104" t="s">
        <v>299</v>
      </c>
      <c r="C53" s="59" t="s">
        <v>300</v>
      </c>
      <c r="D53" s="125" t="s">
        <v>288</v>
      </c>
      <c r="E53" s="61" t="s">
        <v>280</v>
      </c>
      <c r="F53" s="60" t="s">
        <v>281</v>
      </c>
      <c r="G53" s="60" t="s">
        <v>282</v>
      </c>
      <c r="H53" s="60" t="s">
        <v>283</v>
      </c>
      <c r="I53" s="60" t="s">
        <v>284</v>
      </c>
      <c r="J53" s="59" t="s">
        <v>47</v>
      </c>
      <c r="K53" s="59" t="s">
        <v>289</v>
      </c>
      <c r="M53" s="52">
        <f>K53-J53</f>
        <v>2.0138888888888928E-2</v>
      </c>
    </row>
    <row r="54" spans="1:13" ht="26.25" customHeight="1" x14ac:dyDescent="0.25">
      <c r="A54" s="93">
        <v>45607</v>
      </c>
      <c r="B54" s="104" t="s">
        <v>301</v>
      </c>
      <c r="C54" s="59" t="s">
        <v>302</v>
      </c>
      <c r="D54" s="125" t="s">
        <v>303</v>
      </c>
      <c r="E54" s="61" t="s">
        <v>280</v>
      </c>
      <c r="F54" s="60" t="s">
        <v>281</v>
      </c>
      <c r="G54" s="60" t="s">
        <v>282</v>
      </c>
      <c r="H54" s="60" t="s">
        <v>283</v>
      </c>
      <c r="I54" s="60" t="s">
        <v>284</v>
      </c>
      <c r="J54" s="59" t="s">
        <v>304</v>
      </c>
      <c r="K54" s="59" t="s">
        <v>305</v>
      </c>
      <c r="M54" s="52">
        <f>K54-J54</f>
        <v>1.5972222222222193E-2</v>
      </c>
    </row>
    <row r="55" spans="1:13" ht="26.25" customHeight="1" x14ac:dyDescent="0.25">
      <c r="A55" s="86">
        <v>45608</v>
      </c>
      <c r="B55" s="109" t="s">
        <v>384</v>
      </c>
      <c r="C55" s="15" t="s">
        <v>255</v>
      </c>
      <c r="D55" s="21" t="s">
        <v>526</v>
      </c>
      <c r="E55" s="32" t="s">
        <v>466</v>
      </c>
      <c r="F55" s="20" t="s">
        <v>281</v>
      </c>
      <c r="G55" s="31" t="s">
        <v>482</v>
      </c>
      <c r="H55" s="35" t="s">
        <v>505</v>
      </c>
      <c r="I55" s="20" t="s">
        <v>519</v>
      </c>
      <c r="J55" s="15" t="s">
        <v>96</v>
      </c>
      <c r="K55" s="15" t="s">
        <v>97</v>
      </c>
    </row>
    <row r="56" spans="1:13" s="3" customFormat="1" ht="26.25" customHeight="1" x14ac:dyDescent="0.25">
      <c r="A56" s="86">
        <v>45608</v>
      </c>
      <c r="B56" s="109" t="s">
        <v>364</v>
      </c>
      <c r="C56" s="10" t="s">
        <v>80</v>
      </c>
      <c r="D56" s="33" t="s">
        <v>529</v>
      </c>
      <c r="E56" s="32" t="s">
        <v>466</v>
      </c>
      <c r="F56" s="20" t="s">
        <v>281</v>
      </c>
      <c r="G56" s="19" t="s">
        <v>468</v>
      </c>
      <c r="H56" s="35" t="s">
        <v>503</v>
      </c>
      <c r="I56" s="35" t="s">
        <v>512</v>
      </c>
      <c r="J56" s="15" t="s">
        <v>38</v>
      </c>
      <c r="K56" s="15" t="s">
        <v>98</v>
      </c>
      <c r="L56"/>
      <c r="M56"/>
    </row>
    <row r="57" spans="1:13" s="3" customFormat="1" ht="26.25" customHeight="1" x14ac:dyDescent="0.25">
      <c r="A57" s="86">
        <v>45608</v>
      </c>
      <c r="B57" s="105" t="s">
        <v>385</v>
      </c>
      <c r="C57" s="15" t="s">
        <v>108</v>
      </c>
      <c r="D57" s="33" t="s">
        <v>533</v>
      </c>
      <c r="E57" s="32" t="s">
        <v>466</v>
      </c>
      <c r="F57" s="20" t="s">
        <v>281</v>
      </c>
      <c r="G57" s="31" t="s">
        <v>482</v>
      </c>
      <c r="H57" s="35" t="s">
        <v>505</v>
      </c>
      <c r="I57" s="20" t="s">
        <v>519</v>
      </c>
      <c r="J57" s="15" t="s">
        <v>99</v>
      </c>
      <c r="K57" s="15" t="s">
        <v>100</v>
      </c>
      <c r="L57"/>
      <c r="M57"/>
    </row>
    <row r="58" spans="1:13" s="3" customFormat="1" ht="26.25" customHeight="1" x14ac:dyDescent="0.25">
      <c r="A58" s="86">
        <v>45608</v>
      </c>
      <c r="B58" s="103" t="s">
        <v>352</v>
      </c>
      <c r="C58" s="48">
        <v>72748082</v>
      </c>
      <c r="D58" s="37" t="s">
        <v>69</v>
      </c>
      <c r="E58" s="32" t="s">
        <v>466</v>
      </c>
      <c r="F58" s="20" t="s">
        <v>281</v>
      </c>
      <c r="G58" s="19" t="s">
        <v>468</v>
      </c>
      <c r="H58" s="35" t="s">
        <v>503</v>
      </c>
      <c r="I58" s="35" t="s">
        <v>512</v>
      </c>
      <c r="J58" s="15" t="s">
        <v>20</v>
      </c>
      <c r="K58" s="15" t="s">
        <v>101</v>
      </c>
      <c r="L58"/>
      <c r="M58"/>
    </row>
    <row r="59" spans="1:13" s="3" customFormat="1" ht="26.25" customHeight="1" x14ac:dyDescent="0.25">
      <c r="A59" s="86">
        <v>45608</v>
      </c>
      <c r="B59" s="114" t="s">
        <v>373</v>
      </c>
      <c r="C59" s="15">
        <v>43585039</v>
      </c>
      <c r="D59" s="32" t="s">
        <v>22</v>
      </c>
      <c r="E59" s="32" t="s">
        <v>466</v>
      </c>
      <c r="F59" s="20" t="s">
        <v>281</v>
      </c>
      <c r="G59" s="31" t="s">
        <v>483</v>
      </c>
      <c r="H59" s="13" t="s">
        <v>508</v>
      </c>
      <c r="I59" s="20" t="s">
        <v>520</v>
      </c>
      <c r="J59" s="15" t="s">
        <v>17</v>
      </c>
      <c r="K59" s="15" t="s">
        <v>102</v>
      </c>
      <c r="L59"/>
      <c r="M59"/>
    </row>
    <row r="60" spans="1:13" s="3" customFormat="1" ht="26.25" customHeight="1" x14ac:dyDescent="0.25">
      <c r="A60" s="86">
        <v>45608</v>
      </c>
      <c r="B60" s="109" t="s">
        <v>386</v>
      </c>
      <c r="C60" s="15" t="s">
        <v>93</v>
      </c>
      <c r="D60" s="32" t="s">
        <v>122</v>
      </c>
      <c r="E60" s="32" t="s">
        <v>466</v>
      </c>
      <c r="F60" s="20" t="s">
        <v>281</v>
      </c>
      <c r="G60" s="19" t="s">
        <v>468</v>
      </c>
      <c r="H60" s="35" t="s">
        <v>503</v>
      </c>
      <c r="I60" s="35" t="s">
        <v>512</v>
      </c>
      <c r="J60" s="15" t="s">
        <v>48</v>
      </c>
      <c r="K60" s="15" t="s">
        <v>103</v>
      </c>
      <c r="L60"/>
      <c r="M60"/>
    </row>
    <row r="61" spans="1:13" s="3" customFormat="1" ht="26.25" customHeight="1" x14ac:dyDescent="0.25">
      <c r="A61" s="86">
        <v>45608</v>
      </c>
      <c r="B61" s="109" t="s">
        <v>387</v>
      </c>
      <c r="C61" s="15" t="s">
        <v>55</v>
      </c>
      <c r="D61" s="32" t="s">
        <v>123</v>
      </c>
      <c r="E61" s="32" t="s">
        <v>466</v>
      </c>
      <c r="F61" s="20" t="s">
        <v>281</v>
      </c>
      <c r="G61" s="19" t="s">
        <v>468</v>
      </c>
      <c r="H61" s="35" t="s">
        <v>503</v>
      </c>
      <c r="I61" s="35" t="s">
        <v>512</v>
      </c>
      <c r="J61" s="15" t="s">
        <v>104</v>
      </c>
      <c r="K61" s="15" t="s">
        <v>105</v>
      </c>
      <c r="L61" s="18"/>
      <c r="M61"/>
    </row>
    <row r="62" spans="1:13" s="3" customFormat="1" ht="26.25" customHeight="1" x14ac:dyDescent="0.25">
      <c r="A62" s="86">
        <v>45608</v>
      </c>
      <c r="B62" s="109" t="s">
        <v>360</v>
      </c>
      <c r="C62" s="15" t="s">
        <v>107</v>
      </c>
      <c r="D62" s="33" t="s">
        <v>118</v>
      </c>
      <c r="E62" s="32" t="s">
        <v>466</v>
      </c>
      <c r="F62" s="20" t="s">
        <v>281</v>
      </c>
      <c r="G62" s="30" t="s">
        <v>478</v>
      </c>
      <c r="H62" s="11" t="s">
        <v>507</v>
      </c>
      <c r="I62" s="20" t="s">
        <v>516</v>
      </c>
      <c r="J62" s="38">
        <v>0.47430555555555554</v>
      </c>
      <c r="K62" s="16">
        <v>0.4826388888888889</v>
      </c>
    </row>
    <row r="63" spans="1:13" s="3" customFormat="1" ht="26.25" customHeight="1" x14ac:dyDescent="0.25">
      <c r="A63" s="86">
        <v>45608</v>
      </c>
      <c r="B63" s="109" t="s">
        <v>388</v>
      </c>
      <c r="C63" s="15" t="s">
        <v>42</v>
      </c>
      <c r="D63" s="33" t="s">
        <v>124</v>
      </c>
      <c r="E63" s="32" t="s">
        <v>466</v>
      </c>
      <c r="F63" s="20" t="s">
        <v>281</v>
      </c>
      <c r="G63" s="31" t="s">
        <v>473</v>
      </c>
      <c r="H63" s="35" t="s">
        <v>505</v>
      </c>
      <c r="I63" s="35" t="s">
        <v>514</v>
      </c>
      <c r="J63" s="16">
        <v>0.48472222222222222</v>
      </c>
      <c r="K63" s="16">
        <v>0.49513888888888885</v>
      </c>
    </row>
    <row r="64" spans="1:13" s="3" customFormat="1" ht="26.25" customHeight="1" x14ac:dyDescent="0.25">
      <c r="A64" s="86">
        <v>45608</v>
      </c>
      <c r="B64" s="109" t="s">
        <v>389</v>
      </c>
      <c r="C64" s="15" t="s">
        <v>37</v>
      </c>
      <c r="D64" s="33" t="s">
        <v>534</v>
      </c>
      <c r="E64" s="32" t="s">
        <v>466</v>
      </c>
      <c r="F64" s="20" t="s">
        <v>281</v>
      </c>
      <c r="G64" s="19" t="s">
        <v>468</v>
      </c>
      <c r="H64" s="35" t="s">
        <v>503</v>
      </c>
      <c r="I64" s="35" t="s">
        <v>512</v>
      </c>
      <c r="J64" s="16">
        <v>0.49583333333333335</v>
      </c>
      <c r="K64" s="16">
        <v>0.51250000000000007</v>
      </c>
    </row>
    <row r="65" spans="1:14" s="3" customFormat="1" ht="26.25" customHeight="1" x14ac:dyDescent="0.25">
      <c r="A65" s="86">
        <v>45608</v>
      </c>
      <c r="B65" s="64" t="s">
        <v>390</v>
      </c>
      <c r="C65" s="15" t="s">
        <v>94</v>
      </c>
      <c r="D65" s="33" t="s">
        <v>535</v>
      </c>
      <c r="E65" s="32" t="s">
        <v>466</v>
      </c>
      <c r="F65" s="20" t="s">
        <v>281</v>
      </c>
      <c r="G65" s="19" t="s">
        <v>468</v>
      </c>
      <c r="H65" s="35" t="s">
        <v>503</v>
      </c>
      <c r="I65" s="35" t="s">
        <v>512</v>
      </c>
      <c r="J65" s="16">
        <v>0.62638888888888888</v>
      </c>
      <c r="K65" s="16">
        <v>0.65</v>
      </c>
    </row>
    <row r="66" spans="1:14" ht="26.25" customHeight="1" x14ac:dyDescent="0.25">
      <c r="A66" s="86">
        <v>45608</v>
      </c>
      <c r="B66" s="109" t="s">
        <v>391</v>
      </c>
      <c r="C66" s="15" t="s">
        <v>95</v>
      </c>
      <c r="D66" s="33" t="s">
        <v>125</v>
      </c>
      <c r="E66" s="32" t="s">
        <v>466</v>
      </c>
      <c r="F66" s="20" t="s">
        <v>281</v>
      </c>
      <c r="G66" s="19" t="s">
        <v>468</v>
      </c>
      <c r="H66" s="35" t="s">
        <v>503</v>
      </c>
      <c r="I66" s="35" t="s">
        <v>512</v>
      </c>
      <c r="J66" s="16">
        <v>0.66388888888888886</v>
      </c>
      <c r="K66" s="16">
        <v>0.68888888888888899</v>
      </c>
      <c r="L66" s="3"/>
      <c r="M66" s="3"/>
    </row>
    <row r="67" spans="1:14" ht="26.25" customHeight="1" x14ac:dyDescent="0.25">
      <c r="A67" s="93">
        <v>45608</v>
      </c>
      <c r="B67" s="104" t="s">
        <v>306</v>
      </c>
      <c r="C67" s="59" t="s">
        <v>307</v>
      </c>
      <c r="D67" s="125" t="s">
        <v>308</v>
      </c>
      <c r="E67" s="61" t="s">
        <v>280</v>
      </c>
      <c r="F67" s="60" t="s">
        <v>281</v>
      </c>
      <c r="G67" s="60" t="s">
        <v>282</v>
      </c>
      <c r="H67" s="60" t="s">
        <v>283</v>
      </c>
      <c r="I67" s="60" t="s">
        <v>284</v>
      </c>
      <c r="J67" s="59" t="s">
        <v>18</v>
      </c>
      <c r="K67" s="59" t="s">
        <v>309</v>
      </c>
      <c r="M67" s="52">
        <f>K67-J67</f>
        <v>1.6666666666666718E-2</v>
      </c>
      <c r="N67" s="14"/>
    </row>
    <row r="68" spans="1:14" ht="26.25" customHeight="1" x14ac:dyDescent="0.25">
      <c r="A68" s="93">
        <v>45608</v>
      </c>
      <c r="B68" s="104" t="s">
        <v>310</v>
      </c>
      <c r="C68" s="59" t="s">
        <v>311</v>
      </c>
      <c r="D68" s="125" t="s">
        <v>312</v>
      </c>
      <c r="E68" s="61" t="s">
        <v>280</v>
      </c>
      <c r="F68" s="60" t="s">
        <v>281</v>
      </c>
      <c r="G68" s="60" t="s">
        <v>282</v>
      </c>
      <c r="H68" s="60" t="s">
        <v>283</v>
      </c>
      <c r="I68" s="60" t="s">
        <v>284</v>
      </c>
      <c r="J68" s="59" t="s">
        <v>313</v>
      </c>
      <c r="K68" s="59" t="s">
        <v>76</v>
      </c>
      <c r="M68" s="52">
        <f>K68-J68</f>
        <v>2.3611111111111194E-2</v>
      </c>
    </row>
    <row r="69" spans="1:14" ht="26.25" customHeight="1" x14ac:dyDescent="0.25">
      <c r="A69" s="85">
        <v>45609</v>
      </c>
      <c r="B69" s="109" t="s">
        <v>392</v>
      </c>
      <c r="C69" s="15" t="s">
        <v>62</v>
      </c>
      <c r="D69" s="33" t="s">
        <v>33</v>
      </c>
      <c r="E69" s="32" t="s">
        <v>466</v>
      </c>
      <c r="F69" s="20" t="s">
        <v>281</v>
      </c>
      <c r="G69" s="22" t="s">
        <v>484</v>
      </c>
      <c r="H69" s="35" t="s">
        <v>505</v>
      </c>
      <c r="I69" s="35" t="s">
        <v>512</v>
      </c>
      <c r="J69" s="16">
        <v>0.375</v>
      </c>
      <c r="K69" s="16">
        <v>0.3840277777777778</v>
      </c>
      <c r="L69" s="3"/>
      <c r="M69" s="3"/>
    </row>
    <row r="70" spans="1:14" ht="26.25" customHeight="1" x14ac:dyDescent="0.25">
      <c r="A70" s="85">
        <v>45609</v>
      </c>
      <c r="B70" s="109" t="s">
        <v>393</v>
      </c>
      <c r="C70" s="15" t="s">
        <v>109</v>
      </c>
      <c r="D70" s="33" t="s">
        <v>110</v>
      </c>
      <c r="E70" s="32" t="s">
        <v>466</v>
      </c>
      <c r="F70" s="20" t="s">
        <v>281</v>
      </c>
      <c r="G70" s="19" t="s">
        <v>469</v>
      </c>
      <c r="H70" s="28" t="s">
        <v>504</v>
      </c>
      <c r="I70" s="35" t="s">
        <v>513</v>
      </c>
      <c r="J70" s="16">
        <v>0.45</v>
      </c>
      <c r="K70" s="16">
        <v>0.47083333333333338</v>
      </c>
      <c r="L70" s="3"/>
      <c r="M70" s="3"/>
    </row>
    <row r="71" spans="1:14" ht="26.25" customHeight="1" x14ac:dyDescent="0.25">
      <c r="A71" s="85">
        <v>45609</v>
      </c>
      <c r="B71" s="109" t="s">
        <v>394</v>
      </c>
      <c r="C71" s="15" t="s">
        <v>260</v>
      </c>
      <c r="D71" s="32" t="s">
        <v>34</v>
      </c>
      <c r="E71" s="32" t="s">
        <v>466</v>
      </c>
      <c r="F71" s="20" t="s">
        <v>281</v>
      </c>
      <c r="G71" s="31" t="s">
        <v>475</v>
      </c>
      <c r="H71" s="35" t="s">
        <v>505</v>
      </c>
      <c r="I71" s="13" t="s">
        <v>515</v>
      </c>
      <c r="J71" s="16">
        <v>0.46319444444444446</v>
      </c>
      <c r="K71" s="16">
        <v>0.46736111111111112</v>
      </c>
      <c r="L71" s="3"/>
      <c r="M71" s="3"/>
    </row>
    <row r="72" spans="1:14" ht="26.25" customHeight="1" x14ac:dyDescent="0.25">
      <c r="A72" s="85">
        <v>45609</v>
      </c>
      <c r="B72" s="109" t="s">
        <v>395</v>
      </c>
      <c r="C72" s="15" t="s">
        <v>111</v>
      </c>
      <c r="D72" s="33" t="s">
        <v>536</v>
      </c>
      <c r="E72" s="32" t="s">
        <v>466</v>
      </c>
      <c r="F72" s="20" t="s">
        <v>281</v>
      </c>
      <c r="G72" s="19" t="s">
        <v>468</v>
      </c>
      <c r="H72" s="35" t="s">
        <v>503</v>
      </c>
      <c r="I72" s="35" t="s">
        <v>512</v>
      </c>
      <c r="J72" s="16">
        <v>0.47638888888888892</v>
      </c>
      <c r="K72" s="16">
        <v>0.48819444444444443</v>
      </c>
      <c r="L72" s="3"/>
      <c r="M72" s="3"/>
    </row>
    <row r="73" spans="1:14" ht="26.25" customHeight="1" x14ac:dyDescent="0.25">
      <c r="A73" s="85">
        <v>45609</v>
      </c>
      <c r="B73" s="105" t="s">
        <v>385</v>
      </c>
      <c r="C73" s="15" t="s">
        <v>108</v>
      </c>
      <c r="D73" s="33" t="s">
        <v>533</v>
      </c>
      <c r="E73" s="32" t="s">
        <v>466</v>
      </c>
      <c r="F73" s="20" t="s">
        <v>281</v>
      </c>
      <c r="G73" s="19" t="s">
        <v>469</v>
      </c>
      <c r="H73" s="13" t="s">
        <v>504</v>
      </c>
      <c r="I73" s="35" t="s">
        <v>513</v>
      </c>
      <c r="J73" s="16">
        <v>0.47916666666666669</v>
      </c>
      <c r="K73" s="16">
        <v>0.49861111111111112</v>
      </c>
      <c r="L73" s="3"/>
      <c r="M73" s="3"/>
    </row>
    <row r="74" spans="1:14" s="3" customFormat="1" ht="26.25" customHeight="1" x14ac:dyDescent="0.25">
      <c r="A74" s="86">
        <v>45609</v>
      </c>
      <c r="B74" s="109" t="s">
        <v>396</v>
      </c>
      <c r="C74" s="10" t="s">
        <v>112</v>
      </c>
      <c r="D74" s="32" t="s">
        <v>259</v>
      </c>
      <c r="E74" s="32" t="s">
        <v>466</v>
      </c>
      <c r="F74" s="20" t="s">
        <v>281</v>
      </c>
      <c r="G74" s="31" t="s">
        <v>473</v>
      </c>
      <c r="H74" s="35" t="s">
        <v>505</v>
      </c>
      <c r="I74" s="35" t="s">
        <v>514</v>
      </c>
      <c r="J74" s="15" t="s">
        <v>113</v>
      </c>
      <c r="K74" s="15" t="s">
        <v>114</v>
      </c>
      <c r="L74"/>
      <c r="M74"/>
    </row>
    <row r="75" spans="1:14" ht="26.25" customHeight="1" x14ac:dyDescent="0.25">
      <c r="A75" s="93">
        <v>45609</v>
      </c>
      <c r="B75" s="115" t="s">
        <v>314</v>
      </c>
      <c r="C75" s="59" t="s">
        <v>315</v>
      </c>
      <c r="D75" s="125" t="s">
        <v>288</v>
      </c>
      <c r="E75" s="61" t="s">
        <v>280</v>
      </c>
      <c r="F75" s="78" t="s">
        <v>281</v>
      </c>
      <c r="G75" s="60" t="s">
        <v>282</v>
      </c>
      <c r="H75" s="60" t="s">
        <v>283</v>
      </c>
      <c r="I75" s="60" t="s">
        <v>284</v>
      </c>
      <c r="J75" s="59" t="s">
        <v>47</v>
      </c>
      <c r="K75" s="59" t="s">
        <v>289</v>
      </c>
      <c r="M75" s="52">
        <f>K75-J75</f>
        <v>2.0138888888888928E-2</v>
      </c>
    </row>
    <row r="76" spans="1:14" ht="26.25" customHeight="1" x14ac:dyDescent="0.25">
      <c r="A76" s="85">
        <v>45610</v>
      </c>
      <c r="B76" s="109" t="s">
        <v>392</v>
      </c>
      <c r="C76" s="15" t="s">
        <v>62</v>
      </c>
      <c r="D76" s="33" t="s">
        <v>33</v>
      </c>
      <c r="E76" s="32" t="s">
        <v>466</v>
      </c>
      <c r="F76" s="20" t="s">
        <v>281</v>
      </c>
      <c r="G76" s="31" t="s">
        <v>485</v>
      </c>
      <c r="H76" s="35" t="s">
        <v>505</v>
      </c>
      <c r="I76" s="20" t="s">
        <v>521</v>
      </c>
      <c r="J76" s="15" t="s">
        <v>131</v>
      </c>
      <c r="K76" s="15" t="s">
        <v>132</v>
      </c>
    </row>
    <row r="77" spans="1:14" ht="26.25" customHeight="1" x14ac:dyDescent="0.25">
      <c r="A77" s="85">
        <v>45610</v>
      </c>
      <c r="B77" s="109" t="s">
        <v>397</v>
      </c>
      <c r="C77" s="15" t="s">
        <v>126</v>
      </c>
      <c r="D77" s="21" t="s">
        <v>526</v>
      </c>
      <c r="E77" s="32" t="s">
        <v>466</v>
      </c>
      <c r="F77" s="20" t="s">
        <v>281</v>
      </c>
      <c r="G77" s="31" t="s">
        <v>476</v>
      </c>
      <c r="H77" s="35" t="s">
        <v>505</v>
      </c>
      <c r="I77" s="20" t="s">
        <v>516</v>
      </c>
      <c r="J77" s="15" t="s">
        <v>134</v>
      </c>
      <c r="K77" s="15" t="s">
        <v>135</v>
      </c>
    </row>
    <row r="78" spans="1:14" ht="26.25" customHeight="1" x14ac:dyDescent="0.25">
      <c r="A78" s="85">
        <v>45610</v>
      </c>
      <c r="B78" s="108" t="s">
        <v>398</v>
      </c>
      <c r="C78" s="15" t="s">
        <v>127</v>
      </c>
      <c r="D78" s="75" t="s">
        <v>526</v>
      </c>
      <c r="E78" s="32" t="s">
        <v>466</v>
      </c>
      <c r="F78" s="20" t="s">
        <v>281</v>
      </c>
      <c r="G78" s="31" t="s">
        <v>476</v>
      </c>
      <c r="H78" s="35" t="s">
        <v>505</v>
      </c>
      <c r="I78" s="20" t="s">
        <v>516</v>
      </c>
      <c r="J78" s="10" t="s">
        <v>133</v>
      </c>
      <c r="K78" s="10" t="s">
        <v>26</v>
      </c>
    </row>
    <row r="79" spans="1:14" ht="26.25" customHeight="1" x14ac:dyDescent="0.25">
      <c r="A79" s="85">
        <v>45610</v>
      </c>
      <c r="B79" s="111" t="s">
        <v>399</v>
      </c>
      <c r="C79" s="15" t="s">
        <v>156</v>
      </c>
      <c r="D79" s="21" t="s">
        <v>526</v>
      </c>
      <c r="E79" s="32" t="s">
        <v>466</v>
      </c>
      <c r="F79" s="20" t="s">
        <v>281</v>
      </c>
      <c r="G79" s="19" t="s">
        <v>468</v>
      </c>
      <c r="H79" s="35" t="s">
        <v>503</v>
      </c>
      <c r="I79" s="35" t="s">
        <v>512</v>
      </c>
      <c r="J79" s="10" t="s">
        <v>135</v>
      </c>
      <c r="K79" s="10" t="s">
        <v>64</v>
      </c>
    </row>
    <row r="80" spans="1:14" ht="26.25" customHeight="1" x14ac:dyDescent="0.25">
      <c r="A80" s="85">
        <v>45610</v>
      </c>
      <c r="B80" s="108" t="s">
        <v>400</v>
      </c>
      <c r="C80" s="65" t="s">
        <v>157</v>
      </c>
      <c r="D80" s="21" t="s">
        <v>526</v>
      </c>
      <c r="E80" s="32" t="s">
        <v>466</v>
      </c>
      <c r="F80" s="20" t="s">
        <v>281</v>
      </c>
      <c r="G80" s="31" t="s">
        <v>476</v>
      </c>
      <c r="H80" s="35" t="s">
        <v>505</v>
      </c>
      <c r="I80" s="20" t="s">
        <v>516</v>
      </c>
      <c r="J80" s="10" t="s">
        <v>137</v>
      </c>
      <c r="K80" s="10" t="s">
        <v>138</v>
      </c>
    </row>
    <row r="81" spans="1:775" ht="26.25" customHeight="1" x14ac:dyDescent="0.25">
      <c r="A81" s="85">
        <v>45610</v>
      </c>
      <c r="B81" s="109" t="s">
        <v>401</v>
      </c>
      <c r="C81" s="15" t="s">
        <v>129</v>
      </c>
      <c r="D81" s="21" t="s">
        <v>526</v>
      </c>
      <c r="E81" s="32" t="s">
        <v>466</v>
      </c>
      <c r="F81" s="20" t="s">
        <v>281</v>
      </c>
      <c r="G81" s="31" t="s">
        <v>483</v>
      </c>
      <c r="H81" s="13" t="s">
        <v>508</v>
      </c>
      <c r="I81" s="20" t="s">
        <v>520</v>
      </c>
      <c r="J81" s="10" t="s">
        <v>49</v>
      </c>
      <c r="K81" s="10" t="s">
        <v>58</v>
      </c>
    </row>
    <row r="82" spans="1:775" ht="26.25" customHeight="1" x14ac:dyDescent="0.25">
      <c r="A82" s="85">
        <v>45610</v>
      </c>
      <c r="B82" s="109" t="s">
        <v>402</v>
      </c>
      <c r="C82" s="15" t="s">
        <v>130</v>
      </c>
      <c r="D82" s="21" t="s">
        <v>526</v>
      </c>
      <c r="E82" s="32" t="s">
        <v>466</v>
      </c>
      <c r="F82" s="20" t="s">
        <v>281</v>
      </c>
      <c r="G82" s="19" t="s">
        <v>486</v>
      </c>
      <c r="H82" s="35" t="s">
        <v>505</v>
      </c>
      <c r="I82" s="35" t="s">
        <v>522</v>
      </c>
      <c r="J82" s="10" t="s">
        <v>140</v>
      </c>
      <c r="K82" s="10" t="s">
        <v>141</v>
      </c>
      <c r="L82" s="3"/>
      <c r="M82" s="3"/>
    </row>
    <row r="83" spans="1:775" ht="26.25" customHeight="1" x14ac:dyDescent="0.25">
      <c r="A83" s="85">
        <v>45610</v>
      </c>
      <c r="B83" s="109" t="s">
        <v>394</v>
      </c>
      <c r="C83" s="15" t="s">
        <v>260</v>
      </c>
      <c r="D83" s="33" t="s">
        <v>34</v>
      </c>
      <c r="E83" s="32" t="s">
        <v>466</v>
      </c>
      <c r="F83" s="20" t="s">
        <v>281</v>
      </c>
      <c r="G83" s="19" t="s">
        <v>487</v>
      </c>
      <c r="H83" s="35" t="s">
        <v>505</v>
      </c>
      <c r="I83" s="13" t="s">
        <v>515</v>
      </c>
      <c r="J83" s="10" t="s">
        <v>142</v>
      </c>
      <c r="K83" s="10" t="s">
        <v>143</v>
      </c>
    </row>
    <row r="84" spans="1:775" ht="26.25" customHeight="1" x14ac:dyDescent="0.25">
      <c r="A84" s="85">
        <v>45610</v>
      </c>
      <c r="B84" s="103" t="s">
        <v>387</v>
      </c>
      <c r="C84" s="48" t="s">
        <v>55</v>
      </c>
      <c r="D84" s="32" t="s">
        <v>123</v>
      </c>
      <c r="E84" s="32" t="s">
        <v>466</v>
      </c>
      <c r="F84" s="20" t="s">
        <v>281</v>
      </c>
      <c r="G84" s="19" t="s">
        <v>468</v>
      </c>
      <c r="H84" s="35" t="s">
        <v>503</v>
      </c>
      <c r="I84" s="35" t="s">
        <v>512</v>
      </c>
      <c r="J84" s="15" t="s">
        <v>104</v>
      </c>
      <c r="K84" s="15" t="s">
        <v>23</v>
      </c>
    </row>
    <row r="85" spans="1:775" ht="26.25" customHeight="1" x14ac:dyDescent="0.25">
      <c r="A85" s="85">
        <v>45610</v>
      </c>
      <c r="B85" s="103" t="s">
        <v>403</v>
      </c>
      <c r="C85" s="48">
        <v>45983272</v>
      </c>
      <c r="D85" s="32" t="s">
        <v>29</v>
      </c>
      <c r="E85" s="32" t="s">
        <v>466</v>
      </c>
      <c r="F85" s="20" t="s">
        <v>281</v>
      </c>
      <c r="G85" s="19" t="s">
        <v>468</v>
      </c>
      <c r="H85" s="35" t="s">
        <v>503</v>
      </c>
      <c r="I85" s="35" t="s">
        <v>512</v>
      </c>
      <c r="J85" s="15" t="s">
        <v>103</v>
      </c>
      <c r="K85" s="15" t="s">
        <v>144</v>
      </c>
      <c r="ACU85" t="s">
        <v>12</v>
      </c>
    </row>
    <row r="86" spans="1:775" ht="26.25" customHeight="1" x14ac:dyDescent="0.25">
      <c r="A86" s="85">
        <v>45610</v>
      </c>
      <c r="B86" s="103" t="s">
        <v>352</v>
      </c>
      <c r="C86" s="48">
        <v>72748082</v>
      </c>
      <c r="D86" s="37" t="s">
        <v>69</v>
      </c>
      <c r="E86" s="32" t="s">
        <v>466</v>
      </c>
      <c r="F86" s="20" t="s">
        <v>281</v>
      </c>
      <c r="G86" s="19" t="s">
        <v>468</v>
      </c>
      <c r="H86" s="35" t="s">
        <v>503</v>
      </c>
      <c r="I86" s="35" t="s">
        <v>512</v>
      </c>
      <c r="J86" s="15" t="s">
        <v>105</v>
      </c>
      <c r="K86" s="15" t="s">
        <v>145</v>
      </c>
    </row>
    <row r="87" spans="1:775" ht="26.25" customHeight="1" x14ac:dyDescent="0.25">
      <c r="A87" s="85">
        <v>45610</v>
      </c>
      <c r="B87" s="116" t="s">
        <v>389</v>
      </c>
      <c r="C87" s="25" t="s">
        <v>37</v>
      </c>
      <c r="D87" s="33" t="s">
        <v>534</v>
      </c>
      <c r="E87" s="32" t="s">
        <v>466</v>
      </c>
      <c r="F87" s="20" t="s">
        <v>281</v>
      </c>
      <c r="G87" s="79" t="s">
        <v>473</v>
      </c>
      <c r="H87" s="35" t="s">
        <v>505</v>
      </c>
      <c r="I87" s="35" t="s">
        <v>514</v>
      </c>
      <c r="J87" s="25" t="s">
        <v>106</v>
      </c>
      <c r="K87" s="25" t="s">
        <v>40</v>
      </c>
    </row>
    <row r="88" spans="1:775" ht="26.25" customHeight="1" x14ac:dyDescent="0.25">
      <c r="A88" s="93">
        <v>45610</v>
      </c>
      <c r="B88" s="104" t="s">
        <v>316</v>
      </c>
      <c r="C88" s="59"/>
      <c r="D88" s="125" t="s">
        <v>288</v>
      </c>
      <c r="E88" s="61" t="s">
        <v>280</v>
      </c>
      <c r="F88" s="60" t="s">
        <v>281</v>
      </c>
      <c r="G88" s="60" t="s">
        <v>282</v>
      </c>
      <c r="H88" s="60" t="s">
        <v>283</v>
      </c>
      <c r="I88" s="60" t="s">
        <v>284</v>
      </c>
      <c r="J88" s="59" t="s">
        <v>317</v>
      </c>
      <c r="K88" s="59" t="s">
        <v>318</v>
      </c>
      <c r="M88" s="52">
        <f>K88-J88</f>
        <v>1.041666666666663E-2</v>
      </c>
    </row>
    <row r="89" spans="1:775" ht="26.25" customHeight="1" x14ac:dyDescent="0.25">
      <c r="A89" s="85">
        <v>45611</v>
      </c>
      <c r="B89" s="105" t="s">
        <v>404</v>
      </c>
      <c r="C89" s="48" t="s">
        <v>146</v>
      </c>
      <c r="D89" s="21" t="s">
        <v>526</v>
      </c>
      <c r="E89" s="32" t="s">
        <v>466</v>
      </c>
      <c r="F89" s="27" t="s">
        <v>281</v>
      </c>
      <c r="G89" s="31" t="s">
        <v>482</v>
      </c>
      <c r="H89" s="35" t="s">
        <v>505</v>
      </c>
      <c r="I89" s="20" t="s">
        <v>519</v>
      </c>
      <c r="J89" s="15" t="s">
        <v>149</v>
      </c>
      <c r="K89" s="15" t="s">
        <v>150</v>
      </c>
    </row>
    <row r="90" spans="1:775" ht="26.25" customHeight="1" x14ac:dyDescent="0.25">
      <c r="A90" s="85">
        <v>45611</v>
      </c>
      <c r="B90" s="105" t="s">
        <v>405</v>
      </c>
      <c r="C90" s="15" t="s">
        <v>147</v>
      </c>
      <c r="D90" s="21" t="s">
        <v>526</v>
      </c>
      <c r="E90" s="32" t="s">
        <v>466</v>
      </c>
      <c r="F90" s="20" t="s">
        <v>281</v>
      </c>
      <c r="G90" s="19" t="s">
        <v>468</v>
      </c>
      <c r="H90" s="35" t="s">
        <v>503</v>
      </c>
      <c r="I90" s="35" t="s">
        <v>512</v>
      </c>
      <c r="J90" s="15" t="s">
        <v>151</v>
      </c>
      <c r="K90" s="15" t="s">
        <v>64</v>
      </c>
    </row>
    <row r="91" spans="1:775" ht="26.25" customHeight="1" x14ac:dyDescent="0.25">
      <c r="A91" s="85">
        <v>45611</v>
      </c>
      <c r="B91" s="105" t="s">
        <v>406</v>
      </c>
      <c r="C91" s="51">
        <v>46078656</v>
      </c>
      <c r="D91" s="21" t="s">
        <v>526</v>
      </c>
      <c r="E91" s="32" t="s">
        <v>466</v>
      </c>
      <c r="F91" s="20" t="s">
        <v>281</v>
      </c>
      <c r="G91" s="30" t="s">
        <v>477</v>
      </c>
      <c r="H91" s="35" t="s">
        <v>505</v>
      </c>
      <c r="I91" s="35" t="s">
        <v>281</v>
      </c>
      <c r="J91" s="15" t="s">
        <v>152</v>
      </c>
      <c r="K91" s="15" t="s">
        <v>153</v>
      </c>
    </row>
    <row r="92" spans="1:775" ht="26.25" customHeight="1" x14ac:dyDescent="0.25">
      <c r="A92" s="85">
        <v>45611</v>
      </c>
      <c r="B92" s="109" t="s">
        <v>364</v>
      </c>
      <c r="C92" s="10" t="s">
        <v>80</v>
      </c>
      <c r="D92" s="33" t="s">
        <v>529</v>
      </c>
      <c r="E92" s="32" t="s">
        <v>466</v>
      </c>
      <c r="F92" s="27" t="s">
        <v>281</v>
      </c>
      <c r="G92" s="31" t="s">
        <v>483</v>
      </c>
      <c r="H92" s="13" t="s">
        <v>508</v>
      </c>
      <c r="I92" s="20" t="s">
        <v>520</v>
      </c>
      <c r="J92" s="10" t="s">
        <v>154</v>
      </c>
      <c r="K92" s="10" t="s">
        <v>47</v>
      </c>
    </row>
    <row r="93" spans="1:775" ht="26.25" customHeight="1" x14ac:dyDescent="0.25">
      <c r="A93" s="85">
        <v>45611</v>
      </c>
      <c r="B93" s="108" t="s">
        <v>407</v>
      </c>
      <c r="C93" s="15" t="s">
        <v>148</v>
      </c>
      <c r="D93" s="21" t="s">
        <v>526</v>
      </c>
      <c r="E93" s="32" t="s">
        <v>466</v>
      </c>
      <c r="F93" s="20" t="s">
        <v>281</v>
      </c>
      <c r="G93" s="31" t="s">
        <v>482</v>
      </c>
      <c r="H93" s="35" t="s">
        <v>505</v>
      </c>
      <c r="I93" s="20" t="s">
        <v>519</v>
      </c>
      <c r="J93" s="9">
        <v>0.51458333333333328</v>
      </c>
      <c r="K93" s="15" t="s">
        <v>155</v>
      </c>
      <c r="L93" s="18"/>
    </row>
    <row r="94" spans="1:775" ht="26.25" customHeight="1" x14ac:dyDescent="0.25">
      <c r="A94" s="93">
        <v>45611</v>
      </c>
      <c r="B94" s="104" t="s">
        <v>319</v>
      </c>
      <c r="C94" s="59" t="s">
        <v>320</v>
      </c>
      <c r="D94" s="125" t="s">
        <v>321</v>
      </c>
      <c r="E94" s="61" t="s">
        <v>280</v>
      </c>
      <c r="F94" s="60" t="s">
        <v>281</v>
      </c>
      <c r="G94" s="60" t="s">
        <v>282</v>
      </c>
      <c r="H94" s="60" t="s">
        <v>283</v>
      </c>
      <c r="I94" s="60" t="s">
        <v>284</v>
      </c>
      <c r="J94" s="59" t="s">
        <v>47</v>
      </c>
      <c r="K94" s="59" t="s">
        <v>322</v>
      </c>
      <c r="M94" s="52">
        <f>K94-J94</f>
        <v>1.2500000000000067E-2</v>
      </c>
    </row>
    <row r="95" spans="1:775" ht="26.25" customHeight="1" x14ac:dyDescent="0.25">
      <c r="A95" s="85">
        <v>45614</v>
      </c>
      <c r="B95" s="105" t="s">
        <v>408</v>
      </c>
      <c r="C95" s="15" t="s">
        <v>158</v>
      </c>
      <c r="D95" s="21" t="s">
        <v>526</v>
      </c>
      <c r="E95" s="32" t="s">
        <v>466</v>
      </c>
      <c r="F95" s="20" t="s">
        <v>281</v>
      </c>
      <c r="G95" s="30" t="s">
        <v>477</v>
      </c>
      <c r="H95" s="35" t="s">
        <v>505</v>
      </c>
      <c r="I95" s="35" t="s">
        <v>281</v>
      </c>
      <c r="J95" s="10" t="s">
        <v>50</v>
      </c>
      <c r="K95" s="15" t="s">
        <v>159</v>
      </c>
    </row>
    <row r="96" spans="1:775" ht="26.25" customHeight="1" x14ac:dyDescent="0.25">
      <c r="A96" s="85">
        <v>45614</v>
      </c>
      <c r="B96" s="108" t="s">
        <v>409</v>
      </c>
      <c r="C96" s="15" t="s">
        <v>160</v>
      </c>
      <c r="D96" s="21" t="s">
        <v>526</v>
      </c>
      <c r="E96" s="32" t="s">
        <v>466</v>
      </c>
      <c r="F96" s="20" t="s">
        <v>281</v>
      </c>
      <c r="G96" s="30" t="s">
        <v>488</v>
      </c>
      <c r="H96" s="35" t="s">
        <v>505</v>
      </c>
      <c r="I96" s="20" t="s">
        <v>518</v>
      </c>
      <c r="J96" s="9">
        <v>0.4375</v>
      </c>
      <c r="K96" s="10" t="s">
        <v>54</v>
      </c>
    </row>
    <row r="97" spans="1:11" ht="26.25" customHeight="1" x14ac:dyDescent="0.25">
      <c r="A97" s="86">
        <v>45614</v>
      </c>
      <c r="B97" s="103" t="s">
        <v>410</v>
      </c>
      <c r="C97" s="15" t="s">
        <v>161</v>
      </c>
      <c r="D97" s="21" t="s">
        <v>526</v>
      </c>
      <c r="E97" s="32" t="s">
        <v>466</v>
      </c>
      <c r="F97" s="20" t="s">
        <v>281</v>
      </c>
      <c r="G97" s="30" t="s">
        <v>489</v>
      </c>
      <c r="H97" s="35" t="s">
        <v>505</v>
      </c>
      <c r="I97" s="20" t="s">
        <v>520</v>
      </c>
      <c r="J97" s="10" t="s">
        <v>162</v>
      </c>
      <c r="K97" s="15" t="s">
        <v>46</v>
      </c>
    </row>
    <row r="98" spans="1:11" ht="26.25" customHeight="1" x14ac:dyDescent="0.25">
      <c r="A98" s="85">
        <v>45615</v>
      </c>
      <c r="B98" s="103" t="s">
        <v>411</v>
      </c>
      <c r="C98" s="50" t="s">
        <v>269</v>
      </c>
      <c r="D98" s="21" t="s">
        <v>526</v>
      </c>
      <c r="E98" s="32" t="s">
        <v>466</v>
      </c>
      <c r="F98" s="20" t="s">
        <v>281</v>
      </c>
      <c r="G98" s="36" t="s">
        <v>490</v>
      </c>
      <c r="H98" s="35" t="s">
        <v>505</v>
      </c>
      <c r="I98" s="35" t="s">
        <v>523</v>
      </c>
      <c r="J98" s="12">
        <v>0.35069444444444442</v>
      </c>
      <c r="K98" s="12">
        <v>0.3888888888888889</v>
      </c>
    </row>
    <row r="99" spans="1:11" ht="26.25" customHeight="1" x14ac:dyDescent="0.25">
      <c r="A99" s="85">
        <v>45615</v>
      </c>
      <c r="B99" s="103" t="s">
        <v>412</v>
      </c>
      <c r="C99" s="48">
        <v>43079043</v>
      </c>
      <c r="D99" s="21" t="s">
        <v>537</v>
      </c>
      <c r="E99" s="32" t="s">
        <v>466</v>
      </c>
      <c r="F99" s="20" t="s">
        <v>281</v>
      </c>
      <c r="G99" s="36" t="s">
        <v>491</v>
      </c>
      <c r="H99" s="35" t="s">
        <v>505</v>
      </c>
      <c r="I99" s="20" t="s">
        <v>520</v>
      </c>
      <c r="J99" s="12">
        <v>0.35416666666666669</v>
      </c>
      <c r="K99" s="12">
        <v>0.375</v>
      </c>
    </row>
    <row r="100" spans="1:11" ht="26.25" customHeight="1" x14ac:dyDescent="0.25">
      <c r="A100" s="85">
        <v>45615</v>
      </c>
      <c r="B100" s="103" t="s">
        <v>413</v>
      </c>
      <c r="C100" s="48">
        <v>43218165</v>
      </c>
      <c r="D100" s="21" t="s">
        <v>191</v>
      </c>
      <c r="E100" s="32" t="s">
        <v>466</v>
      </c>
      <c r="F100" s="20" t="s">
        <v>281</v>
      </c>
      <c r="G100" s="19" t="s">
        <v>468</v>
      </c>
      <c r="H100" s="35" t="s">
        <v>503</v>
      </c>
      <c r="I100" s="35" t="s">
        <v>512</v>
      </c>
      <c r="J100" s="12">
        <v>0.35416666666666669</v>
      </c>
      <c r="K100" s="12">
        <v>0.38194444444444442</v>
      </c>
    </row>
    <row r="101" spans="1:11" ht="26.25" customHeight="1" x14ac:dyDescent="0.25">
      <c r="A101" s="85">
        <v>45615</v>
      </c>
      <c r="B101" s="103" t="s">
        <v>408</v>
      </c>
      <c r="C101" s="48" t="s">
        <v>158</v>
      </c>
      <c r="D101" s="21" t="s">
        <v>526</v>
      </c>
      <c r="E101" s="32" t="s">
        <v>466</v>
      </c>
      <c r="F101" s="20" t="s">
        <v>281</v>
      </c>
      <c r="G101" s="30" t="s">
        <v>477</v>
      </c>
      <c r="H101" s="35" t="s">
        <v>505</v>
      </c>
      <c r="I101" s="35" t="s">
        <v>281</v>
      </c>
      <c r="J101" s="12">
        <v>0.35416666666666669</v>
      </c>
      <c r="K101" s="12">
        <v>0.3923611111111111</v>
      </c>
    </row>
    <row r="102" spans="1:11" ht="26.25" customHeight="1" x14ac:dyDescent="0.25">
      <c r="A102" s="85">
        <v>45615</v>
      </c>
      <c r="B102" s="103" t="s">
        <v>414</v>
      </c>
      <c r="C102" s="48">
        <v>16733444</v>
      </c>
      <c r="D102" s="21" t="s">
        <v>65</v>
      </c>
      <c r="E102" s="32" t="s">
        <v>466</v>
      </c>
      <c r="F102" s="20" t="s">
        <v>281</v>
      </c>
      <c r="G102" s="36" t="s">
        <v>492</v>
      </c>
      <c r="H102" s="35" t="s">
        <v>505</v>
      </c>
      <c r="I102" s="35" t="s">
        <v>513</v>
      </c>
      <c r="J102" s="12">
        <v>0.38194444444444442</v>
      </c>
      <c r="K102" s="12">
        <v>0.40625</v>
      </c>
    </row>
    <row r="103" spans="1:11" ht="26.25" customHeight="1" x14ac:dyDescent="0.25">
      <c r="A103" s="85">
        <v>45615</v>
      </c>
      <c r="B103" s="103" t="s">
        <v>415</v>
      </c>
      <c r="C103" s="48" t="s">
        <v>270</v>
      </c>
      <c r="D103" s="21" t="s">
        <v>43</v>
      </c>
      <c r="E103" s="32" t="s">
        <v>466</v>
      </c>
      <c r="F103" s="20" t="s">
        <v>281</v>
      </c>
      <c r="G103" s="30" t="s">
        <v>478</v>
      </c>
      <c r="H103" s="11" t="s">
        <v>507</v>
      </c>
      <c r="I103" s="20" t="s">
        <v>516</v>
      </c>
      <c r="J103" s="12">
        <v>0.38541666666666669</v>
      </c>
      <c r="K103" s="12">
        <v>0.39930555555555558</v>
      </c>
    </row>
    <row r="104" spans="1:11" ht="26.25" customHeight="1" x14ac:dyDescent="0.25">
      <c r="A104" s="85">
        <v>45615</v>
      </c>
      <c r="B104" s="103" t="s">
        <v>416</v>
      </c>
      <c r="C104" s="48" t="s">
        <v>271</v>
      </c>
      <c r="D104" s="21" t="s">
        <v>526</v>
      </c>
      <c r="E104" s="32" t="s">
        <v>466</v>
      </c>
      <c r="F104" s="20" t="s">
        <v>281</v>
      </c>
      <c r="G104" s="36" t="s">
        <v>472</v>
      </c>
      <c r="H104" s="35" t="s">
        <v>505</v>
      </c>
      <c r="I104" s="35" t="s">
        <v>514</v>
      </c>
      <c r="J104" s="12">
        <v>0.39583333333333331</v>
      </c>
      <c r="K104" s="12">
        <v>0.40972222222222227</v>
      </c>
    </row>
    <row r="105" spans="1:11" ht="26.25" customHeight="1" x14ac:dyDescent="0.25">
      <c r="A105" s="85">
        <v>45615</v>
      </c>
      <c r="B105" s="111" t="s">
        <v>373</v>
      </c>
      <c r="C105" s="15">
        <v>43585039</v>
      </c>
      <c r="D105" s="32" t="s">
        <v>22</v>
      </c>
      <c r="E105" s="32" t="s">
        <v>466</v>
      </c>
      <c r="F105" s="20" t="s">
        <v>281</v>
      </c>
      <c r="G105" s="19" t="s">
        <v>468</v>
      </c>
      <c r="H105" s="35" t="s">
        <v>503</v>
      </c>
      <c r="I105" s="35" t="s">
        <v>512</v>
      </c>
      <c r="J105" s="12">
        <v>0.41666666666666669</v>
      </c>
      <c r="K105" s="12">
        <v>0.4375</v>
      </c>
    </row>
    <row r="106" spans="1:11" ht="26.25" customHeight="1" x14ac:dyDescent="0.25">
      <c r="A106" s="85">
        <v>45615</v>
      </c>
      <c r="B106" s="109" t="s">
        <v>389</v>
      </c>
      <c r="C106" s="15" t="s">
        <v>37</v>
      </c>
      <c r="D106" s="33" t="s">
        <v>534</v>
      </c>
      <c r="E106" s="32" t="s">
        <v>466</v>
      </c>
      <c r="F106" s="20" t="s">
        <v>281</v>
      </c>
      <c r="G106" s="36" t="s">
        <v>472</v>
      </c>
      <c r="H106" s="35" t="s">
        <v>505</v>
      </c>
      <c r="I106" s="35" t="s">
        <v>514</v>
      </c>
      <c r="J106" s="12">
        <v>0.41666666666666669</v>
      </c>
      <c r="K106" s="12">
        <v>0.43402777777777773</v>
      </c>
    </row>
    <row r="107" spans="1:11" ht="26.25" customHeight="1" x14ac:dyDescent="0.25">
      <c r="A107" s="85">
        <v>45615</v>
      </c>
      <c r="B107" s="103" t="s">
        <v>417</v>
      </c>
      <c r="C107" s="48" t="s">
        <v>170</v>
      </c>
      <c r="D107" s="33" t="s">
        <v>125</v>
      </c>
      <c r="E107" s="32" t="s">
        <v>466</v>
      </c>
      <c r="F107" s="20" t="s">
        <v>281</v>
      </c>
      <c r="G107" s="19" t="s">
        <v>471</v>
      </c>
      <c r="H107" s="35" t="s">
        <v>506</v>
      </c>
      <c r="I107" s="35" t="s">
        <v>514</v>
      </c>
      <c r="J107" s="12">
        <v>0.43402777777777773</v>
      </c>
      <c r="K107" s="12">
        <v>0.46875</v>
      </c>
    </row>
    <row r="108" spans="1:11" ht="26.25" customHeight="1" x14ac:dyDescent="0.25">
      <c r="A108" s="85">
        <v>45615</v>
      </c>
      <c r="B108" s="103" t="s">
        <v>418</v>
      </c>
      <c r="C108" s="48">
        <v>72287587</v>
      </c>
      <c r="D108" s="33" t="s">
        <v>125</v>
      </c>
      <c r="E108" s="32" t="s">
        <v>466</v>
      </c>
      <c r="F108" s="27" t="s">
        <v>281</v>
      </c>
      <c r="G108" s="19" t="s">
        <v>471</v>
      </c>
      <c r="H108" s="35" t="s">
        <v>506</v>
      </c>
      <c r="I108" s="35" t="s">
        <v>514</v>
      </c>
      <c r="J108" s="12">
        <v>0.43402777777777773</v>
      </c>
      <c r="K108" s="12">
        <v>0.46875</v>
      </c>
    </row>
    <row r="109" spans="1:11" ht="26.25" customHeight="1" x14ac:dyDescent="0.25">
      <c r="A109" s="87">
        <v>45615</v>
      </c>
      <c r="B109" s="117" t="s">
        <v>419</v>
      </c>
      <c r="C109" s="54">
        <v>17925824</v>
      </c>
      <c r="D109" s="55" t="s">
        <v>526</v>
      </c>
      <c r="E109" s="56" t="s">
        <v>466</v>
      </c>
      <c r="F109" s="57" t="s">
        <v>281</v>
      </c>
      <c r="G109" s="53" t="s">
        <v>493</v>
      </c>
      <c r="H109" s="35" t="s">
        <v>505</v>
      </c>
      <c r="I109" s="35" t="s">
        <v>281</v>
      </c>
      <c r="J109" s="58">
        <v>0.4375</v>
      </c>
      <c r="K109" s="58">
        <v>0.4513888888888889</v>
      </c>
    </row>
    <row r="110" spans="1:11" ht="26.25" customHeight="1" x14ac:dyDescent="0.25">
      <c r="A110" s="85">
        <v>45615</v>
      </c>
      <c r="B110" s="109" t="s">
        <v>386</v>
      </c>
      <c r="C110" s="15" t="s">
        <v>93</v>
      </c>
      <c r="D110" s="32" t="s">
        <v>122</v>
      </c>
      <c r="E110" s="32" t="s">
        <v>466</v>
      </c>
      <c r="F110" s="20" t="s">
        <v>281</v>
      </c>
      <c r="G110" s="30" t="s">
        <v>478</v>
      </c>
      <c r="H110" s="11" t="s">
        <v>507</v>
      </c>
      <c r="I110" s="20" t="s">
        <v>516</v>
      </c>
      <c r="J110" s="12">
        <v>0.4375</v>
      </c>
      <c r="K110" s="12">
        <v>0.4513888888888889</v>
      </c>
    </row>
    <row r="111" spans="1:11" ht="26.25" customHeight="1" x14ac:dyDescent="0.25">
      <c r="A111" s="85">
        <v>45615</v>
      </c>
      <c r="B111" s="103" t="s">
        <v>420</v>
      </c>
      <c r="C111" s="48">
        <v>44525290</v>
      </c>
      <c r="D111" s="21" t="s">
        <v>31</v>
      </c>
      <c r="E111" s="32" t="s">
        <v>466</v>
      </c>
      <c r="F111" s="20" t="s">
        <v>281</v>
      </c>
      <c r="G111" s="31" t="s">
        <v>473</v>
      </c>
      <c r="H111" s="35" t="s">
        <v>505</v>
      </c>
      <c r="I111" s="35" t="s">
        <v>514</v>
      </c>
      <c r="J111" s="12">
        <v>0.4548611111111111</v>
      </c>
      <c r="K111" s="12">
        <v>0.47569444444444442</v>
      </c>
    </row>
    <row r="112" spans="1:11" ht="26.25" customHeight="1" x14ac:dyDescent="0.25">
      <c r="A112" s="85">
        <v>45615</v>
      </c>
      <c r="B112" s="64" t="s">
        <v>352</v>
      </c>
      <c r="C112" s="48">
        <v>72748082</v>
      </c>
      <c r="D112" s="21" t="s">
        <v>69</v>
      </c>
      <c r="E112" s="32" t="s">
        <v>466</v>
      </c>
      <c r="F112" s="20" t="s">
        <v>281</v>
      </c>
      <c r="G112" s="19" t="s">
        <v>470</v>
      </c>
      <c r="H112" s="35" t="s">
        <v>505</v>
      </c>
      <c r="I112" s="35" t="s">
        <v>512</v>
      </c>
      <c r="J112" s="12">
        <v>0.4548611111111111</v>
      </c>
      <c r="K112" s="12">
        <v>0.47916666666666669</v>
      </c>
    </row>
    <row r="113" spans="1:11" ht="26.25" customHeight="1" x14ac:dyDescent="0.25">
      <c r="A113" s="85">
        <v>45615</v>
      </c>
      <c r="B113" s="103" t="s">
        <v>421</v>
      </c>
      <c r="C113" s="48">
        <v>10180187</v>
      </c>
      <c r="D113" s="21" t="s">
        <v>177</v>
      </c>
      <c r="E113" s="32" t="s">
        <v>466</v>
      </c>
      <c r="F113" s="27" t="s">
        <v>281</v>
      </c>
      <c r="G113" s="19" t="s">
        <v>468</v>
      </c>
      <c r="H113" s="35" t="s">
        <v>503</v>
      </c>
      <c r="I113" s="35" t="s">
        <v>512</v>
      </c>
      <c r="J113" s="12">
        <v>0.45833333333333331</v>
      </c>
      <c r="K113" s="12">
        <v>0.4826388888888889</v>
      </c>
    </row>
    <row r="114" spans="1:11" ht="26.25" customHeight="1" x14ac:dyDescent="0.25">
      <c r="A114" s="85">
        <v>45615</v>
      </c>
      <c r="B114" s="109" t="s">
        <v>360</v>
      </c>
      <c r="C114" s="15" t="s">
        <v>107</v>
      </c>
      <c r="D114" s="33" t="s">
        <v>118</v>
      </c>
      <c r="E114" s="32" t="s">
        <v>466</v>
      </c>
      <c r="F114" s="20" t="s">
        <v>281</v>
      </c>
      <c r="G114" s="30" t="s">
        <v>478</v>
      </c>
      <c r="H114" s="11" t="s">
        <v>507</v>
      </c>
      <c r="I114" s="20" t="s">
        <v>516</v>
      </c>
      <c r="J114" s="12">
        <v>0.49305555555555558</v>
      </c>
      <c r="K114" s="12">
        <v>0.51736111111111105</v>
      </c>
    </row>
    <row r="115" spans="1:11" ht="26.25" customHeight="1" x14ac:dyDescent="0.25">
      <c r="A115" s="85">
        <v>45615</v>
      </c>
      <c r="B115" s="103" t="s">
        <v>422</v>
      </c>
      <c r="C115" s="48">
        <v>75249156</v>
      </c>
      <c r="D115" s="21" t="s">
        <v>178</v>
      </c>
      <c r="E115" s="32" t="s">
        <v>466</v>
      </c>
      <c r="F115" s="20" t="s">
        <v>281</v>
      </c>
      <c r="G115" s="19" t="s">
        <v>468</v>
      </c>
      <c r="H115" s="35" t="s">
        <v>503</v>
      </c>
      <c r="I115" s="35" t="s">
        <v>512</v>
      </c>
      <c r="J115" s="12">
        <v>0.50347222222222221</v>
      </c>
      <c r="K115" s="12">
        <v>0.52430555555555558</v>
      </c>
    </row>
    <row r="116" spans="1:11" ht="26.25" customHeight="1" x14ac:dyDescent="0.25">
      <c r="A116" s="85">
        <v>45617</v>
      </c>
      <c r="B116" s="103" t="s">
        <v>412</v>
      </c>
      <c r="C116" s="48">
        <v>43079043</v>
      </c>
      <c r="D116" s="21" t="s">
        <v>537</v>
      </c>
      <c r="E116" s="32" t="s">
        <v>466</v>
      </c>
      <c r="F116" s="20" t="s">
        <v>281</v>
      </c>
      <c r="G116" s="30" t="s">
        <v>477</v>
      </c>
      <c r="H116" s="35" t="s">
        <v>505</v>
      </c>
      <c r="I116" s="35" t="s">
        <v>281</v>
      </c>
      <c r="J116" s="12">
        <v>0.35416666666666669</v>
      </c>
      <c r="K116" s="12">
        <v>0.36805555555555558</v>
      </c>
    </row>
    <row r="117" spans="1:11" x14ac:dyDescent="0.25">
      <c r="A117" s="85">
        <v>45617</v>
      </c>
      <c r="B117" s="103" t="s">
        <v>423</v>
      </c>
      <c r="C117" s="48">
        <v>44834685</v>
      </c>
      <c r="D117" s="40" t="s">
        <v>211</v>
      </c>
      <c r="E117" s="32" t="s">
        <v>466</v>
      </c>
      <c r="F117" s="20" t="s">
        <v>281</v>
      </c>
      <c r="G117" s="31" t="s">
        <v>473</v>
      </c>
      <c r="H117" s="35" t="s">
        <v>505</v>
      </c>
      <c r="I117" s="35" t="s">
        <v>514</v>
      </c>
      <c r="J117" s="12">
        <v>0.3576388888888889</v>
      </c>
      <c r="K117" s="12">
        <v>0.37847222222222227</v>
      </c>
    </row>
    <row r="118" spans="1:11" ht="26.25" customHeight="1" x14ac:dyDescent="0.25">
      <c r="A118" s="85">
        <v>45617</v>
      </c>
      <c r="B118" s="103" t="s">
        <v>424</v>
      </c>
      <c r="C118" s="50" t="s">
        <v>272</v>
      </c>
      <c r="D118" s="33" t="s">
        <v>179</v>
      </c>
      <c r="E118" s="32" t="s">
        <v>466</v>
      </c>
      <c r="F118" s="20" t="s">
        <v>281</v>
      </c>
      <c r="G118" s="24" t="s">
        <v>494</v>
      </c>
      <c r="H118" s="35" t="s">
        <v>505</v>
      </c>
      <c r="I118" s="35" t="s">
        <v>512</v>
      </c>
      <c r="J118" s="12">
        <v>0.375</v>
      </c>
      <c r="K118" s="12">
        <v>0.3923611111111111</v>
      </c>
    </row>
    <row r="119" spans="1:11" ht="26.25" customHeight="1" x14ac:dyDescent="0.25">
      <c r="A119" s="85">
        <v>45617</v>
      </c>
      <c r="B119" s="103" t="s">
        <v>425</v>
      </c>
      <c r="C119" s="48">
        <v>16753455</v>
      </c>
      <c r="D119" s="32" t="s">
        <v>32</v>
      </c>
      <c r="E119" s="32" t="s">
        <v>466</v>
      </c>
      <c r="F119" s="27" t="s">
        <v>281</v>
      </c>
      <c r="G119" s="36" t="s">
        <v>472</v>
      </c>
      <c r="H119" s="35" t="s">
        <v>505</v>
      </c>
      <c r="I119" s="35" t="s">
        <v>514</v>
      </c>
      <c r="J119" s="12">
        <v>0.37847222222222227</v>
      </c>
      <c r="K119" s="12">
        <v>0.40972222222222227</v>
      </c>
    </row>
    <row r="120" spans="1:11" ht="26.25" customHeight="1" x14ac:dyDescent="0.25">
      <c r="A120" s="85">
        <v>45617</v>
      </c>
      <c r="B120" s="103" t="s">
        <v>426</v>
      </c>
      <c r="C120" s="48">
        <v>73956263</v>
      </c>
      <c r="D120" s="32" t="s">
        <v>32</v>
      </c>
      <c r="E120" s="32" t="s">
        <v>466</v>
      </c>
      <c r="F120" s="20" t="s">
        <v>281</v>
      </c>
      <c r="G120" s="36" t="s">
        <v>472</v>
      </c>
      <c r="H120" s="35" t="s">
        <v>505</v>
      </c>
      <c r="I120" s="35" t="s">
        <v>514</v>
      </c>
      <c r="J120" s="12">
        <v>0.37847222222222227</v>
      </c>
      <c r="K120" s="12">
        <v>0.40972222222222227</v>
      </c>
    </row>
    <row r="121" spans="1:11" ht="26.25" customHeight="1" x14ac:dyDescent="0.25">
      <c r="A121" s="85">
        <v>45617</v>
      </c>
      <c r="B121" s="103" t="s">
        <v>427</v>
      </c>
      <c r="C121" s="69" t="s">
        <v>273</v>
      </c>
      <c r="D121" s="21" t="s">
        <v>526</v>
      </c>
      <c r="E121" s="32" t="s">
        <v>466</v>
      </c>
      <c r="F121" s="27" t="s">
        <v>281</v>
      </c>
      <c r="G121" s="30" t="s">
        <v>477</v>
      </c>
      <c r="H121" s="35" t="s">
        <v>505</v>
      </c>
      <c r="I121" s="35" t="s">
        <v>281</v>
      </c>
      <c r="J121" s="12">
        <v>0.3888888888888889</v>
      </c>
      <c r="K121" s="12">
        <v>0.40972222222222227</v>
      </c>
    </row>
    <row r="122" spans="1:11" ht="26.25" customHeight="1" x14ac:dyDescent="0.25">
      <c r="A122" s="85">
        <v>45617</v>
      </c>
      <c r="B122" s="118" t="s">
        <v>403</v>
      </c>
      <c r="C122" s="68">
        <v>45983272</v>
      </c>
      <c r="D122" s="26" t="s">
        <v>29</v>
      </c>
      <c r="E122" s="32" t="s">
        <v>466</v>
      </c>
      <c r="F122" s="20" t="s">
        <v>281</v>
      </c>
      <c r="G122" s="31" t="s">
        <v>473</v>
      </c>
      <c r="H122" s="35" t="s">
        <v>505</v>
      </c>
      <c r="I122" s="35" t="s">
        <v>514</v>
      </c>
      <c r="J122" s="82">
        <v>0.39583333333333331</v>
      </c>
      <c r="K122" s="82">
        <v>0.43402777777777773</v>
      </c>
    </row>
    <row r="123" spans="1:11" ht="26.25" customHeight="1" x14ac:dyDescent="0.25">
      <c r="A123" s="85">
        <v>45617</v>
      </c>
      <c r="B123" s="103" t="s">
        <v>366</v>
      </c>
      <c r="C123" s="50">
        <v>43397685</v>
      </c>
      <c r="D123" s="32" t="s">
        <v>119</v>
      </c>
      <c r="E123" s="32" t="s">
        <v>466</v>
      </c>
      <c r="F123" s="20" t="s">
        <v>281</v>
      </c>
      <c r="G123" s="24" t="s">
        <v>495</v>
      </c>
      <c r="H123" s="35" t="s">
        <v>505</v>
      </c>
      <c r="I123" s="35" t="s">
        <v>512</v>
      </c>
      <c r="J123" s="12">
        <v>0.4236111111111111</v>
      </c>
      <c r="K123" s="12">
        <v>0.44444444444444442</v>
      </c>
    </row>
    <row r="124" spans="1:11" ht="26.25" customHeight="1" x14ac:dyDescent="0.25">
      <c r="A124" s="85">
        <v>45617</v>
      </c>
      <c r="B124" s="103" t="s">
        <v>371</v>
      </c>
      <c r="C124" s="48">
        <v>41095211</v>
      </c>
      <c r="D124" s="32" t="s">
        <v>120</v>
      </c>
      <c r="E124" s="32" t="s">
        <v>466</v>
      </c>
      <c r="F124" s="20" t="s">
        <v>281</v>
      </c>
      <c r="G124" s="31" t="s">
        <v>473</v>
      </c>
      <c r="H124" s="35" t="s">
        <v>505</v>
      </c>
      <c r="I124" s="35" t="s">
        <v>514</v>
      </c>
      <c r="J124" s="12">
        <v>0.4375</v>
      </c>
      <c r="K124" s="12">
        <v>0.4548611111111111</v>
      </c>
    </row>
    <row r="125" spans="1:11" ht="26.25" customHeight="1" x14ac:dyDescent="0.25">
      <c r="A125" s="85">
        <v>45617</v>
      </c>
      <c r="B125" s="64" t="s">
        <v>352</v>
      </c>
      <c r="C125" s="48">
        <v>72748082</v>
      </c>
      <c r="D125" s="33" t="s">
        <v>69</v>
      </c>
      <c r="E125" s="32" t="s">
        <v>466</v>
      </c>
      <c r="F125" s="20" t="s">
        <v>281</v>
      </c>
      <c r="G125" s="19" t="s">
        <v>470</v>
      </c>
      <c r="H125" s="35" t="s">
        <v>505</v>
      </c>
      <c r="I125" s="35" t="s">
        <v>512</v>
      </c>
      <c r="J125" s="12">
        <v>0.4375</v>
      </c>
      <c r="K125" s="12">
        <v>0.4513888888888889</v>
      </c>
    </row>
    <row r="126" spans="1:11" ht="26.25" customHeight="1" x14ac:dyDescent="0.25">
      <c r="A126" s="85">
        <v>45617</v>
      </c>
      <c r="B126" s="103" t="s">
        <v>355</v>
      </c>
      <c r="C126" s="48" t="s">
        <v>265</v>
      </c>
      <c r="D126" s="32" t="s">
        <v>30</v>
      </c>
      <c r="E126" s="32" t="s">
        <v>466</v>
      </c>
      <c r="F126" s="20" t="s">
        <v>281</v>
      </c>
      <c r="G126" s="36" t="s">
        <v>472</v>
      </c>
      <c r="H126" s="35" t="s">
        <v>505</v>
      </c>
      <c r="I126" s="35" t="s">
        <v>514</v>
      </c>
      <c r="J126" s="12">
        <v>0.45833333333333331</v>
      </c>
      <c r="K126" s="12">
        <v>0.46875</v>
      </c>
    </row>
    <row r="127" spans="1:11" ht="26.25" customHeight="1" x14ac:dyDescent="0.25">
      <c r="A127" s="85">
        <v>45617</v>
      </c>
      <c r="B127" s="107" t="s">
        <v>374</v>
      </c>
      <c r="C127" s="66" t="s">
        <v>268</v>
      </c>
      <c r="D127" s="39" t="s">
        <v>180</v>
      </c>
      <c r="E127" s="32" t="s">
        <v>466</v>
      </c>
      <c r="F127" s="27" t="s">
        <v>281</v>
      </c>
      <c r="G127" s="19" t="s">
        <v>468</v>
      </c>
      <c r="H127" s="35" t="s">
        <v>503</v>
      </c>
      <c r="I127" s="35" t="s">
        <v>512</v>
      </c>
      <c r="J127" s="12">
        <v>0.45833333333333331</v>
      </c>
      <c r="K127" s="12">
        <v>11.5</v>
      </c>
    </row>
    <row r="128" spans="1:11" ht="26.25" customHeight="1" x14ac:dyDescent="0.25">
      <c r="A128" s="85">
        <v>45617</v>
      </c>
      <c r="B128" s="103" t="s">
        <v>428</v>
      </c>
      <c r="C128" s="48">
        <v>42655495</v>
      </c>
      <c r="D128" s="21" t="s">
        <v>526</v>
      </c>
      <c r="E128" s="32" t="s">
        <v>466</v>
      </c>
      <c r="F128" s="20" t="s">
        <v>281</v>
      </c>
      <c r="G128" s="30" t="s">
        <v>477</v>
      </c>
      <c r="H128" s="35" t="s">
        <v>505</v>
      </c>
      <c r="I128" s="35" t="s">
        <v>281</v>
      </c>
      <c r="J128" s="12">
        <v>0.47222222222222227</v>
      </c>
      <c r="K128" s="12">
        <v>0.4826388888888889</v>
      </c>
    </row>
    <row r="129" spans="1:11" ht="26.25" customHeight="1" x14ac:dyDescent="0.25">
      <c r="A129" s="85">
        <v>45617</v>
      </c>
      <c r="B129" s="103" t="s">
        <v>429</v>
      </c>
      <c r="C129" s="48">
        <v>43080020</v>
      </c>
      <c r="D129" s="32" t="s">
        <v>538</v>
      </c>
      <c r="E129" s="32" t="s">
        <v>466</v>
      </c>
      <c r="F129" s="20" t="s">
        <v>281</v>
      </c>
      <c r="G129" s="19" t="s">
        <v>496</v>
      </c>
      <c r="H129" s="35" t="s">
        <v>509</v>
      </c>
      <c r="I129" s="35" t="s">
        <v>522</v>
      </c>
      <c r="J129" s="12">
        <v>0.5</v>
      </c>
      <c r="K129" s="12">
        <v>0.51736111111111105</v>
      </c>
    </row>
    <row r="130" spans="1:11" ht="26.25" customHeight="1" x14ac:dyDescent="0.25">
      <c r="A130" s="85">
        <v>45617</v>
      </c>
      <c r="B130" s="109" t="s">
        <v>430</v>
      </c>
      <c r="C130" s="15" t="s">
        <v>163</v>
      </c>
      <c r="D130" s="21" t="s">
        <v>526</v>
      </c>
      <c r="E130" s="32" t="s">
        <v>466</v>
      </c>
      <c r="F130" s="27" t="s">
        <v>281</v>
      </c>
      <c r="G130" s="30" t="s">
        <v>488</v>
      </c>
      <c r="H130" s="35" t="s">
        <v>505</v>
      </c>
      <c r="I130" s="20" t="s">
        <v>518</v>
      </c>
      <c r="J130" s="12">
        <v>0.50347222222222221</v>
      </c>
      <c r="K130" s="16">
        <v>0.51527777777777783</v>
      </c>
    </row>
    <row r="131" spans="1:11" ht="26.25" customHeight="1" x14ac:dyDescent="0.25">
      <c r="A131" s="85">
        <v>45617</v>
      </c>
      <c r="B131" s="108" t="s">
        <v>431</v>
      </c>
      <c r="C131" s="15" t="s">
        <v>274</v>
      </c>
      <c r="D131" s="21" t="s">
        <v>539</v>
      </c>
      <c r="E131" s="32" t="s">
        <v>466</v>
      </c>
      <c r="F131" s="20" t="s">
        <v>281</v>
      </c>
      <c r="G131" s="24" t="s">
        <v>495</v>
      </c>
      <c r="H131" s="35" t="s">
        <v>505</v>
      </c>
      <c r="I131" s="35" t="s">
        <v>512</v>
      </c>
      <c r="J131" s="10" t="s">
        <v>53</v>
      </c>
      <c r="K131" s="15" t="s">
        <v>77</v>
      </c>
    </row>
    <row r="132" spans="1:11" ht="26.25" customHeight="1" x14ac:dyDescent="0.25">
      <c r="A132" s="85">
        <v>45617</v>
      </c>
      <c r="B132" s="108" t="s">
        <v>432</v>
      </c>
      <c r="C132" s="15" t="s">
        <v>24</v>
      </c>
      <c r="D132" s="32" t="s">
        <v>529</v>
      </c>
      <c r="E132" s="32" t="s">
        <v>466</v>
      </c>
      <c r="F132" s="20" t="s">
        <v>281</v>
      </c>
      <c r="G132" s="19" t="s">
        <v>468</v>
      </c>
      <c r="H132" s="35" t="s">
        <v>503</v>
      </c>
      <c r="I132" s="35" t="s">
        <v>512</v>
      </c>
      <c r="J132" s="10" t="s">
        <v>164</v>
      </c>
      <c r="K132" s="10" t="s">
        <v>165</v>
      </c>
    </row>
    <row r="133" spans="1:11" ht="26.25" customHeight="1" x14ac:dyDescent="0.25">
      <c r="A133" s="85">
        <v>45618</v>
      </c>
      <c r="B133" s="103" t="s">
        <v>433</v>
      </c>
      <c r="C133" s="48">
        <v>42386239</v>
      </c>
      <c r="D133" s="21" t="s">
        <v>167</v>
      </c>
      <c r="E133" s="32" t="s">
        <v>276</v>
      </c>
      <c r="F133" s="20" t="s">
        <v>281</v>
      </c>
      <c r="G133" s="19" t="s">
        <v>467</v>
      </c>
      <c r="H133" s="35" t="s">
        <v>502</v>
      </c>
      <c r="I133" s="35" t="s">
        <v>281</v>
      </c>
      <c r="J133" s="12">
        <v>0.3923611111111111</v>
      </c>
      <c r="K133" s="12">
        <v>0.44444444444444442</v>
      </c>
    </row>
    <row r="134" spans="1:11" ht="26.25" customHeight="1" x14ac:dyDescent="0.25">
      <c r="A134" s="85">
        <v>45618</v>
      </c>
      <c r="B134" s="103" t="s">
        <v>434</v>
      </c>
      <c r="C134" s="48">
        <v>41622230</v>
      </c>
      <c r="D134" s="21" t="s">
        <v>540</v>
      </c>
      <c r="E134" s="32" t="s">
        <v>276</v>
      </c>
      <c r="F134" s="20" t="s">
        <v>281</v>
      </c>
      <c r="G134" s="19" t="s">
        <v>467</v>
      </c>
      <c r="H134" s="35" t="s">
        <v>502</v>
      </c>
      <c r="I134" s="35" t="s">
        <v>281</v>
      </c>
      <c r="J134" s="12">
        <v>0.3923611111111111</v>
      </c>
      <c r="K134" s="12">
        <v>0.44444444444444442</v>
      </c>
    </row>
    <row r="135" spans="1:11" ht="26.25" customHeight="1" x14ac:dyDescent="0.25">
      <c r="A135" s="85">
        <v>45618</v>
      </c>
      <c r="B135" s="105" t="s">
        <v>435</v>
      </c>
      <c r="C135" s="15" t="s">
        <v>275</v>
      </c>
      <c r="D135" s="32" t="s">
        <v>166</v>
      </c>
      <c r="E135" s="32" t="s">
        <v>276</v>
      </c>
      <c r="F135" s="20" t="s">
        <v>281</v>
      </c>
      <c r="G135" s="19" t="s">
        <v>467</v>
      </c>
      <c r="H135" s="35" t="s">
        <v>502</v>
      </c>
      <c r="I135" s="35" t="s">
        <v>281</v>
      </c>
      <c r="J135" s="12">
        <v>0.3923611111111111</v>
      </c>
      <c r="K135" s="12">
        <v>0.44444444444444442</v>
      </c>
    </row>
    <row r="136" spans="1:11" ht="26.25" customHeight="1" x14ac:dyDescent="0.25">
      <c r="A136" s="85">
        <v>45618</v>
      </c>
      <c r="B136" s="105" t="s">
        <v>436</v>
      </c>
      <c r="C136" s="15" t="s">
        <v>168</v>
      </c>
      <c r="D136" s="33" t="s">
        <v>541</v>
      </c>
      <c r="E136" s="32" t="s">
        <v>276</v>
      </c>
      <c r="F136" s="27" t="s">
        <v>281</v>
      </c>
      <c r="G136" s="19" t="s">
        <v>467</v>
      </c>
      <c r="H136" s="35" t="s">
        <v>502</v>
      </c>
      <c r="I136" s="35" t="s">
        <v>281</v>
      </c>
      <c r="J136" s="12">
        <v>0.3923611111111111</v>
      </c>
      <c r="K136" s="12">
        <v>0.44444444444444442</v>
      </c>
    </row>
    <row r="137" spans="1:11" ht="26.25" customHeight="1" x14ac:dyDescent="0.25">
      <c r="A137" s="85">
        <v>45618</v>
      </c>
      <c r="B137" s="103" t="s">
        <v>437</v>
      </c>
      <c r="C137" s="15">
        <v>42908478</v>
      </c>
      <c r="D137" s="21" t="s">
        <v>526</v>
      </c>
      <c r="E137" s="32" t="s">
        <v>466</v>
      </c>
      <c r="F137" s="20" t="s">
        <v>281</v>
      </c>
      <c r="G137" s="19" t="s">
        <v>487</v>
      </c>
      <c r="H137" s="35" t="s">
        <v>505</v>
      </c>
      <c r="I137" s="13" t="s">
        <v>515</v>
      </c>
      <c r="J137" s="12">
        <v>0.4201388888888889</v>
      </c>
      <c r="K137" s="12">
        <v>0.44444444444444442</v>
      </c>
    </row>
    <row r="138" spans="1:11" ht="26.25" customHeight="1" x14ac:dyDescent="0.25">
      <c r="A138" s="85">
        <v>45618</v>
      </c>
      <c r="B138" s="105" t="s">
        <v>438</v>
      </c>
      <c r="C138" s="15" t="s">
        <v>169</v>
      </c>
      <c r="D138" s="21" t="s">
        <v>526</v>
      </c>
      <c r="E138" s="32" t="s">
        <v>466</v>
      </c>
      <c r="F138" s="20" t="s">
        <v>281</v>
      </c>
      <c r="G138" s="30" t="s">
        <v>477</v>
      </c>
      <c r="H138" s="35" t="s">
        <v>505</v>
      </c>
      <c r="I138" s="35" t="s">
        <v>281</v>
      </c>
      <c r="J138" s="12">
        <v>0.4236111111111111</v>
      </c>
      <c r="K138" s="12">
        <v>0.44097222222222227</v>
      </c>
    </row>
    <row r="139" spans="1:11" ht="26.25" customHeight="1" x14ac:dyDescent="0.25">
      <c r="A139" s="85">
        <v>45618</v>
      </c>
      <c r="B139" s="105" t="s">
        <v>417</v>
      </c>
      <c r="C139" s="15" t="s">
        <v>170</v>
      </c>
      <c r="D139" s="33" t="s">
        <v>125</v>
      </c>
      <c r="E139" s="32" t="s">
        <v>466</v>
      </c>
      <c r="F139" s="20" t="s">
        <v>281</v>
      </c>
      <c r="G139" s="19" t="s">
        <v>468</v>
      </c>
      <c r="H139" s="35" t="s">
        <v>503</v>
      </c>
      <c r="I139" s="35" t="s">
        <v>512</v>
      </c>
      <c r="J139" s="15" t="s">
        <v>28</v>
      </c>
      <c r="K139" s="15" t="s">
        <v>173</v>
      </c>
    </row>
    <row r="140" spans="1:11" ht="26.25" customHeight="1" x14ac:dyDescent="0.25">
      <c r="A140" s="85">
        <v>45618</v>
      </c>
      <c r="B140" s="105" t="s">
        <v>439</v>
      </c>
      <c r="C140" s="15" t="s">
        <v>175</v>
      </c>
      <c r="D140" s="33" t="s">
        <v>542</v>
      </c>
      <c r="E140" s="32" t="s">
        <v>466</v>
      </c>
      <c r="F140" s="20" t="s">
        <v>281</v>
      </c>
      <c r="G140" s="31" t="s">
        <v>497</v>
      </c>
      <c r="H140" s="35" t="s">
        <v>510</v>
      </c>
      <c r="I140" s="35" t="s">
        <v>524</v>
      </c>
      <c r="J140" s="23">
        <v>0.4861111111111111</v>
      </c>
      <c r="K140" s="23">
        <v>0.52083333333333337</v>
      </c>
    </row>
    <row r="141" spans="1:11" ht="26.25" customHeight="1" x14ac:dyDescent="0.25">
      <c r="A141" s="85">
        <v>45618</v>
      </c>
      <c r="B141" s="105" t="s">
        <v>440</v>
      </c>
      <c r="C141" s="15" t="s">
        <v>171</v>
      </c>
      <c r="D141" s="21" t="s">
        <v>526</v>
      </c>
      <c r="E141" s="32" t="s">
        <v>466</v>
      </c>
      <c r="F141" s="20" t="s">
        <v>281</v>
      </c>
      <c r="G141" s="19" t="s">
        <v>468</v>
      </c>
      <c r="H141" s="35" t="s">
        <v>503</v>
      </c>
      <c r="I141" s="35" t="s">
        <v>512</v>
      </c>
      <c r="J141" s="15" t="s">
        <v>174</v>
      </c>
      <c r="K141" s="15" t="s">
        <v>59</v>
      </c>
    </row>
    <row r="142" spans="1:11" ht="26.25" customHeight="1" x14ac:dyDescent="0.25">
      <c r="A142" s="85">
        <v>45618</v>
      </c>
      <c r="B142" s="105" t="s">
        <v>441</v>
      </c>
      <c r="C142" s="15" t="s">
        <v>172</v>
      </c>
      <c r="D142" s="21" t="s">
        <v>526</v>
      </c>
      <c r="E142" s="32" t="s">
        <v>466</v>
      </c>
      <c r="F142" s="20" t="s">
        <v>281</v>
      </c>
      <c r="G142" s="19" t="s">
        <v>468</v>
      </c>
      <c r="H142" s="35" t="s">
        <v>503</v>
      </c>
      <c r="I142" s="35" t="s">
        <v>512</v>
      </c>
      <c r="J142" s="15" t="s">
        <v>174</v>
      </c>
      <c r="K142" s="15" t="s">
        <v>59</v>
      </c>
    </row>
    <row r="143" spans="1:11" ht="26.25" customHeight="1" x14ac:dyDescent="0.25">
      <c r="A143" s="86">
        <v>45618</v>
      </c>
      <c r="B143" s="105" t="s">
        <v>442</v>
      </c>
      <c r="C143" s="15" t="s">
        <v>176</v>
      </c>
      <c r="D143" s="21" t="s">
        <v>526</v>
      </c>
      <c r="E143" s="32" t="s">
        <v>466</v>
      </c>
      <c r="F143" s="20" t="s">
        <v>281</v>
      </c>
      <c r="G143" s="19" t="s">
        <v>468</v>
      </c>
      <c r="H143" s="35" t="s">
        <v>503</v>
      </c>
      <c r="I143" s="35" t="s">
        <v>512</v>
      </c>
      <c r="J143" s="15" t="s">
        <v>174</v>
      </c>
      <c r="K143" s="15" t="s">
        <v>59</v>
      </c>
    </row>
    <row r="144" spans="1:11" ht="26.25" customHeight="1" x14ac:dyDescent="0.25">
      <c r="A144" s="85">
        <v>45621</v>
      </c>
      <c r="B144" s="105" t="s">
        <v>443</v>
      </c>
      <c r="C144" s="15" t="s">
        <v>181</v>
      </c>
      <c r="D144" s="21" t="s">
        <v>526</v>
      </c>
      <c r="E144" s="32" t="s">
        <v>466</v>
      </c>
      <c r="F144" s="20" t="s">
        <v>281</v>
      </c>
      <c r="G144" s="30" t="s">
        <v>477</v>
      </c>
      <c r="H144" s="35" t="s">
        <v>505</v>
      </c>
      <c r="I144" s="35" t="s">
        <v>281</v>
      </c>
      <c r="J144" s="15" t="s">
        <v>20</v>
      </c>
      <c r="K144" s="15" t="s">
        <v>185</v>
      </c>
    </row>
    <row r="145" spans="1:11" ht="26.25" customHeight="1" x14ac:dyDescent="0.25">
      <c r="A145" s="86">
        <v>45621</v>
      </c>
      <c r="B145" s="105" t="s">
        <v>444</v>
      </c>
      <c r="C145" s="15" t="s">
        <v>190</v>
      </c>
      <c r="D145" s="21" t="s">
        <v>526</v>
      </c>
      <c r="E145" s="32" t="s">
        <v>466</v>
      </c>
      <c r="F145" s="20" t="s">
        <v>281</v>
      </c>
      <c r="G145" s="31" t="s">
        <v>498</v>
      </c>
      <c r="H145" s="35" t="s">
        <v>505</v>
      </c>
      <c r="I145" s="20" t="s">
        <v>519</v>
      </c>
      <c r="J145" s="15" t="s">
        <v>186</v>
      </c>
      <c r="K145" s="15" t="s">
        <v>145</v>
      </c>
    </row>
    <row r="146" spans="1:11" ht="26.25" customHeight="1" x14ac:dyDescent="0.25">
      <c r="A146" s="86">
        <v>45621</v>
      </c>
      <c r="B146" s="105" t="s">
        <v>445</v>
      </c>
      <c r="C146" s="15" t="s">
        <v>182</v>
      </c>
      <c r="D146" s="33" t="s">
        <v>183</v>
      </c>
      <c r="E146" s="32" t="s">
        <v>466</v>
      </c>
      <c r="F146" s="20" t="s">
        <v>281</v>
      </c>
      <c r="G146" s="31" t="s">
        <v>499</v>
      </c>
      <c r="H146" s="11" t="s">
        <v>511</v>
      </c>
      <c r="I146" s="11" t="s">
        <v>525</v>
      </c>
      <c r="J146" s="15" t="s">
        <v>187</v>
      </c>
      <c r="K146" s="15" t="s">
        <v>188</v>
      </c>
    </row>
    <row r="147" spans="1:11" ht="26.25" customHeight="1" x14ac:dyDescent="0.25">
      <c r="A147" s="86">
        <v>45621</v>
      </c>
      <c r="B147" s="105" t="s">
        <v>446</v>
      </c>
      <c r="C147" s="15" t="s">
        <v>184</v>
      </c>
      <c r="D147" s="21" t="s">
        <v>526</v>
      </c>
      <c r="E147" s="32" t="s">
        <v>466</v>
      </c>
      <c r="F147" s="20" t="s">
        <v>281</v>
      </c>
      <c r="G147" s="19" t="s">
        <v>486</v>
      </c>
      <c r="H147" s="35" t="s">
        <v>505</v>
      </c>
      <c r="I147" s="35" t="s">
        <v>522</v>
      </c>
      <c r="J147" s="15" t="s">
        <v>189</v>
      </c>
      <c r="K147" s="15" t="s">
        <v>188</v>
      </c>
    </row>
    <row r="148" spans="1:11" ht="26.25" customHeight="1" x14ac:dyDescent="0.25">
      <c r="A148" s="86">
        <v>45622</v>
      </c>
      <c r="B148" s="103" t="s">
        <v>403</v>
      </c>
      <c r="C148" s="48">
        <v>45983272</v>
      </c>
      <c r="D148" s="32" t="s">
        <v>29</v>
      </c>
      <c r="E148" s="32" t="s">
        <v>466</v>
      </c>
      <c r="F148" s="20" t="s">
        <v>281</v>
      </c>
      <c r="G148" s="31" t="s">
        <v>473</v>
      </c>
      <c r="H148" s="35" t="s">
        <v>505</v>
      </c>
      <c r="I148" s="35" t="s">
        <v>514</v>
      </c>
      <c r="J148" s="15" t="s">
        <v>136</v>
      </c>
      <c r="K148" s="15" t="s">
        <v>196</v>
      </c>
    </row>
    <row r="149" spans="1:11" ht="26.25" customHeight="1" x14ac:dyDescent="0.25">
      <c r="A149" s="86">
        <v>45622</v>
      </c>
      <c r="B149" s="105" t="s">
        <v>447</v>
      </c>
      <c r="C149" s="15" t="s">
        <v>192</v>
      </c>
      <c r="D149" s="21" t="s">
        <v>526</v>
      </c>
      <c r="E149" s="32" t="s">
        <v>466</v>
      </c>
      <c r="F149" s="20" t="s">
        <v>281</v>
      </c>
      <c r="G149" s="19" t="s">
        <v>470</v>
      </c>
      <c r="H149" s="35" t="s">
        <v>505</v>
      </c>
      <c r="I149" s="35" t="s">
        <v>512</v>
      </c>
      <c r="J149" s="15" t="s">
        <v>139</v>
      </c>
      <c r="K149" s="15" t="s">
        <v>100</v>
      </c>
    </row>
    <row r="150" spans="1:11" ht="26.25" customHeight="1" x14ac:dyDescent="0.25">
      <c r="A150" s="86">
        <v>45622</v>
      </c>
      <c r="B150" s="105" t="s">
        <v>448</v>
      </c>
      <c r="C150" s="15" t="s">
        <v>193</v>
      </c>
      <c r="D150" s="33" t="s">
        <v>208</v>
      </c>
      <c r="E150" s="32" t="s">
        <v>466</v>
      </c>
      <c r="F150" s="27" t="s">
        <v>281</v>
      </c>
      <c r="G150" s="19" t="s">
        <v>468</v>
      </c>
      <c r="H150" s="35" t="s">
        <v>503</v>
      </c>
      <c r="I150" s="35" t="s">
        <v>512</v>
      </c>
      <c r="J150" s="15" t="s">
        <v>98</v>
      </c>
      <c r="K150" s="15" t="s">
        <v>100</v>
      </c>
    </row>
    <row r="151" spans="1:11" ht="26.25" customHeight="1" x14ac:dyDescent="0.25">
      <c r="A151" s="86">
        <v>45622</v>
      </c>
      <c r="B151" s="111" t="s">
        <v>373</v>
      </c>
      <c r="C151" s="15">
        <v>43585039</v>
      </c>
      <c r="D151" s="32" t="s">
        <v>22</v>
      </c>
      <c r="E151" s="32" t="s">
        <v>466</v>
      </c>
      <c r="F151" s="20" t="s">
        <v>281</v>
      </c>
      <c r="G151" s="19" t="s">
        <v>468</v>
      </c>
      <c r="H151" s="35" t="s">
        <v>503</v>
      </c>
      <c r="I151" s="35" t="s">
        <v>512</v>
      </c>
      <c r="J151" s="15" t="s">
        <v>19</v>
      </c>
      <c r="K151" s="15" t="s">
        <v>58</v>
      </c>
    </row>
    <row r="152" spans="1:11" ht="26.25" customHeight="1" x14ac:dyDescent="0.25">
      <c r="A152" s="86">
        <v>45622</v>
      </c>
      <c r="B152" s="118" t="s">
        <v>414</v>
      </c>
      <c r="C152" s="68">
        <v>16733444</v>
      </c>
      <c r="D152" s="126" t="s">
        <v>65</v>
      </c>
      <c r="E152" s="32" t="s">
        <v>466</v>
      </c>
      <c r="F152" s="20" t="s">
        <v>281</v>
      </c>
      <c r="G152" s="19" t="s">
        <v>468</v>
      </c>
      <c r="H152" s="35" t="s">
        <v>503</v>
      </c>
      <c r="I152" s="35" t="s">
        <v>512</v>
      </c>
      <c r="J152" s="15" t="s">
        <v>199</v>
      </c>
      <c r="K152" s="15" t="s">
        <v>197</v>
      </c>
    </row>
    <row r="153" spans="1:11" ht="26.25" customHeight="1" x14ac:dyDescent="0.25">
      <c r="A153" s="86">
        <v>45622</v>
      </c>
      <c r="B153" s="109" t="s">
        <v>392</v>
      </c>
      <c r="C153" s="15" t="s">
        <v>62</v>
      </c>
      <c r="D153" s="33" t="s">
        <v>33</v>
      </c>
      <c r="E153" s="32" t="s">
        <v>466</v>
      </c>
      <c r="F153" s="20" t="s">
        <v>281</v>
      </c>
      <c r="G153" s="19" t="s">
        <v>486</v>
      </c>
      <c r="H153" s="35" t="s">
        <v>505</v>
      </c>
      <c r="I153" s="35" t="s">
        <v>522</v>
      </c>
      <c r="J153" s="15" t="s">
        <v>199</v>
      </c>
      <c r="K153" s="15" t="s">
        <v>200</v>
      </c>
    </row>
    <row r="154" spans="1:11" ht="26.25" customHeight="1" x14ac:dyDescent="0.25">
      <c r="A154" s="86">
        <v>45622</v>
      </c>
      <c r="B154" s="105" t="s">
        <v>399</v>
      </c>
      <c r="C154" s="15" t="s">
        <v>156</v>
      </c>
      <c r="D154" s="21" t="s">
        <v>526</v>
      </c>
      <c r="E154" s="32" t="s">
        <v>466</v>
      </c>
      <c r="F154" s="20" t="s">
        <v>281</v>
      </c>
      <c r="G154" s="31" t="s">
        <v>473</v>
      </c>
      <c r="H154" s="35" t="s">
        <v>505</v>
      </c>
      <c r="I154" s="35" t="s">
        <v>514</v>
      </c>
      <c r="J154" s="15" t="s">
        <v>201</v>
      </c>
      <c r="K154" s="15" t="s">
        <v>197</v>
      </c>
    </row>
    <row r="155" spans="1:11" ht="26.25" customHeight="1" x14ac:dyDescent="0.25">
      <c r="A155" s="86">
        <v>45622</v>
      </c>
      <c r="B155" s="105" t="s">
        <v>449</v>
      </c>
      <c r="C155" s="15" t="s">
        <v>194</v>
      </c>
      <c r="D155" s="33" t="s">
        <v>209</v>
      </c>
      <c r="E155" s="32" t="s">
        <v>466</v>
      </c>
      <c r="F155" s="20" t="s">
        <v>281</v>
      </c>
      <c r="G155" s="19" t="s">
        <v>468</v>
      </c>
      <c r="H155" s="35" t="s">
        <v>503</v>
      </c>
      <c r="I155" s="35" t="s">
        <v>512</v>
      </c>
      <c r="J155" s="15" t="s">
        <v>198</v>
      </c>
      <c r="K155" s="15" t="s">
        <v>202</v>
      </c>
    </row>
    <row r="156" spans="1:11" ht="26.25" customHeight="1" x14ac:dyDescent="0.25">
      <c r="A156" s="86">
        <v>45622</v>
      </c>
      <c r="B156" s="109" t="s">
        <v>389</v>
      </c>
      <c r="C156" s="15" t="s">
        <v>37</v>
      </c>
      <c r="D156" s="33" t="s">
        <v>534</v>
      </c>
      <c r="E156" s="32" t="s">
        <v>466</v>
      </c>
      <c r="F156" s="20" t="s">
        <v>281</v>
      </c>
      <c r="G156" s="19" t="s">
        <v>468</v>
      </c>
      <c r="H156" s="35" t="s">
        <v>503</v>
      </c>
      <c r="I156" s="35" t="s">
        <v>512</v>
      </c>
      <c r="J156" s="15" t="s">
        <v>36</v>
      </c>
      <c r="K156" s="15" t="s">
        <v>203</v>
      </c>
    </row>
    <row r="157" spans="1:11" ht="26.25" customHeight="1" x14ac:dyDescent="0.25">
      <c r="A157" s="86">
        <v>45622</v>
      </c>
      <c r="B157" s="109" t="s">
        <v>360</v>
      </c>
      <c r="C157" s="15" t="s">
        <v>107</v>
      </c>
      <c r="D157" s="33" t="s">
        <v>118</v>
      </c>
      <c r="E157" s="32" t="s">
        <v>466</v>
      </c>
      <c r="F157" s="20" t="s">
        <v>281</v>
      </c>
      <c r="G157" s="31" t="s">
        <v>473</v>
      </c>
      <c r="H157" s="35" t="s">
        <v>505</v>
      </c>
      <c r="I157" s="35" t="s">
        <v>514</v>
      </c>
      <c r="J157" s="15" t="s">
        <v>159</v>
      </c>
      <c r="K157" s="15" t="s">
        <v>204</v>
      </c>
    </row>
    <row r="158" spans="1:11" ht="26.25" customHeight="1" x14ac:dyDescent="0.25">
      <c r="A158" s="86">
        <v>45622</v>
      </c>
      <c r="B158" s="105" t="s">
        <v>450</v>
      </c>
      <c r="C158" s="15" t="s">
        <v>195</v>
      </c>
      <c r="D158" s="33" t="s">
        <v>210</v>
      </c>
      <c r="E158" s="32" t="s">
        <v>466</v>
      </c>
      <c r="F158" s="20" t="s">
        <v>281</v>
      </c>
      <c r="G158" s="31" t="s">
        <v>485</v>
      </c>
      <c r="H158" s="35" t="s">
        <v>505</v>
      </c>
      <c r="I158" s="20" t="s">
        <v>521</v>
      </c>
      <c r="J158" s="15" t="s">
        <v>185</v>
      </c>
      <c r="K158" s="15" t="s">
        <v>17</v>
      </c>
    </row>
    <row r="159" spans="1:11" ht="26.25" customHeight="1" x14ac:dyDescent="0.25">
      <c r="A159" s="86">
        <v>45622</v>
      </c>
      <c r="B159" s="105" t="s">
        <v>387</v>
      </c>
      <c r="C159" s="15" t="s">
        <v>55</v>
      </c>
      <c r="D159" s="33" t="s">
        <v>123</v>
      </c>
      <c r="E159" s="32" t="s">
        <v>466</v>
      </c>
      <c r="F159" s="27" t="s">
        <v>281</v>
      </c>
      <c r="G159" s="31" t="s">
        <v>485</v>
      </c>
      <c r="H159" s="35" t="s">
        <v>505</v>
      </c>
      <c r="I159" s="20" t="s">
        <v>521</v>
      </c>
      <c r="J159" s="15" t="s">
        <v>205</v>
      </c>
      <c r="K159" s="15" t="s">
        <v>141</v>
      </c>
    </row>
    <row r="160" spans="1:11" ht="26.25" customHeight="1" x14ac:dyDescent="0.25">
      <c r="A160" s="86">
        <v>45622</v>
      </c>
      <c r="B160" s="103" t="s">
        <v>420</v>
      </c>
      <c r="C160" s="48">
        <v>44525290</v>
      </c>
      <c r="D160" s="21" t="s">
        <v>31</v>
      </c>
      <c r="E160" s="32" t="s">
        <v>466</v>
      </c>
      <c r="F160" s="20" t="s">
        <v>281</v>
      </c>
      <c r="G160" s="31" t="s">
        <v>500</v>
      </c>
      <c r="H160" s="35" t="s">
        <v>505</v>
      </c>
      <c r="I160" s="20" t="s">
        <v>517</v>
      </c>
      <c r="J160" s="15" t="s">
        <v>206</v>
      </c>
      <c r="K160" s="15" t="s">
        <v>207</v>
      </c>
    </row>
    <row r="161" spans="1:13" ht="26.25" customHeight="1" x14ac:dyDescent="0.25">
      <c r="A161" s="93">
        <v>45622</v>
      </c>
      <c r="B161" s="104" t="s">
        <v>323</v>
      </c>
      <c r="C161" s="59" t="s">
        <v>324</v>
      </c>
      <c r="D161" s="125" t="s">
        <v>325</v>
      </c>
      <c r="E161" s="61" t="s">
        <v>280</v>
      </c>
      <c r="F161" s="60" t="s">
        <v>281</v>
      </c>
      <c r="G161" s="60" t="s">
        <v>282</v>
      </c>
      <c r="H161" s="60" t="s">
        <v>283</v>
      </c>
      <c r="I161" s="60" t="s">
        <v>284</v>
      </c>
      <c r="J161" s="59" t="s">
        <v>21</v>
      </c>
      <c r="K161" s="59" t="s">
        <v>326</v>
      </c>
      <c r="M161" s="52">
        <f>K161-J161</f>
        <v>1.4583333333333282E-2</v>
      </c>
    </row>
    <row r="162" spans="1:13" ht="26.25" customHeight="1" x14ac:dyDescent="0.25">
      <c r="A162" s="93">
        <v>45623</v>
      </c>
      <c r="B162" s="104" t="s">
        <v>327</v>
      </c>
      <c r="C162" s="59" t="s">
        <v>328</v>
      </c>
      <c r="D162" s="125" t="s">
        <v>329</v>
      </c>
      <c r="E162" s="61" t="s">
        <v>280</v>
      </c>
      <c r="F162" s="60" t="s">
        <v>281</v>
      </c>
      <c r="G162" s="60" t="s">
        <v>282</v>
      </c>
      <c r="H162" s="60" t="s">
        <v>283</v>
      </c>
      <c r="I162" s="60" t="s">
        <v>284</v>
      </c>
      <c r="J162" s="59" t="s">
        <v>18</v>
      </c>
      <c r="K162" s="59" t="s">
        <v>330</v>
      </c>
      <c r="M162" s="52">
        <f>K162-J162</f>
        <v>1.9444444444444486E-2</v>
      </c>
    </row>
    <row r="163" spans="1:13" ht="26.25" customHeight="1" x14ac:dyDescent="0.25">
      <c r="A163" s="93">
        <v>45623</v>
      </c>
      <c r="B163" s="104" t="s">
        <v>331</v>
      </c>
      <c r="C163" s="60">
        <v>2735713</v>
      </c>
      <c r="D163" s="125" t="s">
        <v>329</v>
      </c>
      <c r="E163" s="61" t="s">
        <v>280</v>
      </c>
      <c r="F163" s="60" t="s">
        <v>281</v>
      </c>
      <c r="G163" s="60" t="s">
        <v>282</v>
      </c>
      <c r="H163" s="60" t="s">
        <v>283</v>
      </c>
      <c r="I163" s="60" t="s">
        <v>284</v>
      </c>
      <c r="J163" s="59" t="s">
        <v>18</v>
      </c>
      <c r="K163" s="59" t="s">
        <v>330</v>
      </c>
      <c r="M163" s="52">
        <f>K163-J163</f>
        <v>1.9444444444444486E-2</v>
      </c>
    </row>
    <row r="164" spans="1:13" ht="26.25" customHeight="1" x14ac:dyDescent="0.25">
      <c r="A164" s="93">
        <v>45623</v>
      </c>
      <c r="B164" s="104" t="s">
        <v>332</v>
      </c>
      <c r="C164" s="59" t="s">
        <v>333</v>
      </c>
      <c r="D164" s="125" t="s">
        <v>329</v>
      </c>
      <c r="E164" s="61" t="s">
        <v>280</v>
      </c>
      <c r="F164" s="60" t="s">
        <v>281</v>
      </c>
      <c r="G164" s="60" t="s">
        <v>282</v>
      </c>
      <c r="H164" s="60" t="s">
        <v>283</v>
      </c>
      <c r="I164" s="60" t="s">
        <v>284</v>
      </c>
      <c r="J164" s="59" t="s">
        <v>18</v>
      </c>
      <c r="K164" s="59" t="s">
        <v>330</v>
      </c>
      <c r="M164" s="52">
        <f>K164-J164</f>
        <v>1.9444444444444486E-2</v>
      </c>
    </row>
    <row r="165" spans="1:13" ht="26.25" customHeight="1" x14ac:dyDescent="0.25">
      <c r="A165" s="93">
        <v>45623</v>
      </c>
      <c r="B165" s="104" t="s">
        <v>334</v>
      </c>
      <c r="C165" s="59" t="s">
        <v>335</v>
      </c>
      <c r="D165" s="125" t="s">
        <v>336</v>
      </c>
      <c r="E165" s="61" t="s">
        <v>280</v>
      </c>
      <c r="F165" s="78" t="s">
        <v>281</v>
      </c>
      <c r="G165" s="60" t="s">
        <v>282</v>
      </c>
      <c r="H165" s="60" t="s">
        <v>283</v>
      </c>
      <c r="I165" s="60" t="s">
        <v>284</v>
      </c>
      <c r="J165" s="59" t="s">
        <v>47</v>
      </c>
      <c r="K165" s="59" t="s">
        <v>289</v>
      </c>
      <c r="M165" s="52">
        <f>K165-J165</f>
        <v>2.0138888888888928E-2</v>
      </c>
    </row>
    <row r="166" spans="1:13" ht="26.25" customHeight="1" x14ac:dyDescent="0.25">
      <c r="A166" s="93">
        <v>45623</v>
      </c>
      <c r="B166" s="104" t="s">
        <v>337</v>
      </c>
      <c r="C166" s="59" t="s">
        <v>338</v>
      </c>
      <c r="D166" s="125" t="s">
        <v>336</v>
      </c>
      <c r="E166" s="61" t="s">
        <v>280</v>
      </c>
      <c r="F166" s="60" t="s">
        <v>281</v>
      </c>
      <c r="G166" s="60" t="s">
        <v>282</v>
      </c>
      <c r="H166" s="60" t="s">
        <v>283</v>
      </c>
      <c r="I166" s="60" t="s">
        <v>284</v>
      </c>
      <c r="J166" s="59" t="s">
        <v>47</v>
      </c>
      <c r="K166" s="59" t="s">
        <v>47</v>
      </c>
      <c r="M166" s="52">
        <f>K166-J166</f>
        <v>0</v>
      </c>
    </row>
    <row r="167" spans="1:13" ht="26.25" customHeight="1" x14ac:dyDescent="0.25">
      <c r="A167" s="86">
        <v>45624</v>
      </c>
      <c r="B167" s="105" t="s">
        <v>451</v>
      </c>
      <c r="C167" s="15" t="s">
        <v>212</v>
      </c>
      <c r="D167" s="33" t="s">
        <v>35</v>
      </c>
      <c r="E167" s="32" t="s">
        <v>466</v>
      </c>
      <c r="F167" s="20" t="s">
        <v>281</v>
      </c>
      <c r="G167" s="19" t="s">
        <v>468</v>
      </c>
      <c r="H167" s="35" t="s">
        <v>503</v>
      </c>
      <c r="I167" s="35" t="s">
        <v>512</v>
      </c>
      <c r="J167" s="15" t="s">
        <v>222</v>
      </c>
      <c r="K167" s="15" t="s">
        <v>223</v>
      </c>
    </row>
    <row r="168" spans="1:13" ht="26.25" customHeight="1" x14ac:dyDescent="0.25">
      <c r="A168" s="86">
        <v>45624</v>
      </c>
      <c r="B168" s="108" t="s">
        <v>432</v>
      </c>
      <c r="C168" s="15" t="s">
        <v>24</v>
      </c>
      <c r="D168" s="32" t="s">
        <v>529</v>
      </c>
      <c r="E168" s="32" t="s">
        <v>466</v>
      </c>
      <c r="F168" s="20" t="s">
        <v>281</v>
      </c>
      <c r="G168" s="31" t="s">
        <v>473</v>
      </c>
      <c r="H168" s="35" t="s">
        <v>505</v>
      </c>
      <c r="I168" s="35" t="s">
        <v>514</v>
      </c>
      <c r="J168" s="15" t="s">
        <v>56</v>
      </c>
      <c r="K168" s="15" t="s">
        <v>224</v>
      </c>
    </row>
    <row r="169" spans="1:13" ht="26.25" customHeight="1" x14ac:dyDescent="0.25">
      <c r="A169" s="86">
        <v>45624</v>
      </c>
      <c r="B169" s="105" t="s">
        <v>452</v>
      </c>
      <c r="C169" s="15" t="s">
        <v>213</v>
      </c>
      <c r="D169" s="21" t="s">
        <v>526</v>
      </c>
      <c r="E169" s="32" t="s">
        <v>466</v>
      </c>
      <c r="F169" s="20" t="s">
        <v>281</v>
      </c>
      <c r="G169" s="31" t="s">
        <v>485</v>
      </c>
      <c r="H169" s="35" t="s">
        <v>505</v>
      </c>
      <c r="I169" s="20" t="s">
        <v>521</v>
      </c>
      <c r="J169" s="15" t="s">
        <v>226</v>
      </c>
      <c r="K169" s="15" t="s">
        <v>225</v>
      </c>
      <c r="L169" s="18"/>
    </row>
    <row r="170" spans="1:13" ht="30" x14ac:dyDescent="0.25">
      <c r="A170" s="86">
        <v>45624</v>
      </c>
      <c r="B170" s="109" t="s">
        <v>392</v>
      </c>
      <c r="C170" s="15" t="s">
        <v>62</v>
      </c>
      <c r="D170" s="33" t="s">
        <v>33</v>
      </c>
      <c r="E170" s="32" t="s">
        <v>466</v>
      </c>
      <c r="F170" s="20" t="s">
        <v>281</v>
      </c>
      <c r="G170" s="19" t="s">
        <v>468</v>
      </c>
      <c r="H170" s="35" t="s">
        <v>503</v>
      </c>
      <c r="I170" s="35" t="s">
        <v>512</v>
      </c>
      <c r="J170" s="15" t="s">
        <v>227</v>
      </c>
      <c r="K170" s="15" t="s">
        <v>228</v>
      </c>
    </row>
    <row r="171" spans="1:13" ht="26.25" customHeight="1" x14ac:dyDescent="0.25">
      <c r="A171" s="86">
        <v>45624</v>
      </c>
      <c r="B171" s="105" t="s">
        <v>453</v>
      </c>
      <c r="C171" s="15" t="s">
        <v>214</v>
      </c>
      <c r="D171" s="33" t="s">
        <v>248</v>
      </c>
      <c r="E171" s="32" t="s">
        <v>466</v>
      </c>
      <c r="F171" s="20" t="s">
        <v>281</v>
      </c>
      <c r="G171" s="19" t="s">
        <v>468</v>
      </c>
      <c r="H171" s="35" t="s">
        <v>503</v>
      </c>
      <c r="I171" s="35" t="s">
        <v>512</v>
      </c>
      <c r="J171" s="15" t="s">
        <v>229</v>
      </c>
      <c r="K171" s="15" t="s">
        <v>230</v>
      </c>
    </row>
    <row r="172" spans="1:13" ht="26.25" customHeight="1" x14ac:dyDescent="0.25">
      <c r="A172" s="86">
        <v>45624</v>
      </c>
      <c r="B172" s="105" t="s">
        <v>454</v>
      </c>
      <c r="C172" s="15" t="s">
        <v>215</v>
      </c>
      <c r="D172" s="33" t="s">
        <v>249</v>
      </c>
      <c r="E172" s="32" t="s">
        <v>466</v>
      </c>
      <c r="F172" s="20" t="s">
        <v>281</v>
      </c>
      <c r="G172" s="31" t="s">
        <v>485</v>
      </c>
      <c r="H172" s="35" t="s">
        <v>505</v>
      </c>
      <c r="I172" s="20" t="s">
        <v>521</v>
      </c>
      <c r="J172" s="15" t="s">
        <v>231</v>
      </c>
      <c r="K172" s="15" t="s">
        <v>232</v>
      </c>
    </row>
    <row r="173" spans="1:13" ht="26.25" customHeight="1" x14ac:dyDescent="0.25">
      <c r="A173" s="86">
        <v>45624</v>
      </c>
      <c r="B173" s="105" t="s">
        <v>455</v>
      </c>
      <c r="C173" s="15" t="s">
        <v>247</v>
      </c>
      <c r="D173" s="21" t="s">
        <v>526</v>
      </c>
      <c r="E173" s="32" t="s">
        <v>466</v>
      </c>
      <c r="F173" s="20" t="s">
        <v>281</v>
      </c>
      <c r="G173" s="30" t="s">
        <v>478</v>
      </c>
      <c r="H173" s="11" t="s">
        <v>507</v>
      </c>
      <c r="I173" s="20" t="s">
        <v>516</v>
      </c>
      <c r="J173" s="15" t="s">
        <v>233</v>
      </c>
      <c r="K173" s="15" t="s">
        <v>234</v>
      </c>
    </row>
    <row r="174" spans="1:13" x14ac:dyDescent="0.25">
      <c r="A174" s="88">
        <v>45624</v>
      </c>
      <c r="B174" s="119" t="s">
        <v>456</v>
      </c>
      <c r="C174" s="65" t="s">
        <v>60</v>
      </c>
      <c r="D174" s="70" t="s">
        <v>543</v>
      </c>
      <c r="E174" s="76" t="s">
        <v>466</v>
      </c>
      <c r="F174" s="77" t="s">
        <v>281</v>
      </c>
      <c r="G174" s="80" t="s">
        <v>468</v>
      </c>
      <c r="H174" s="81" t="s">
        <v>503</v>
      </c>
      <c r="I174" s="81" t="s">
        <v>512</v>
      </c>
      <c r="J174" s="65" t="s">
        <v>235</v>
      </c>
      <c r="K174" s="65" t="s">
        <v>16</v>
      </c>
    </row>
    <row r="175" spans="1:13" x14ac:dyDescent="0.25">
      <c r="A175" s="89">
        <v>45624</v>
      </c>
      <c r="B175" s="120" t="s">
        <v>457</v>
      </c>
      <c r="C175" s="15" t="s">
        <v>216</v>
      </c>
      <c r="D175" s="21" t="s">
        <v>526</v>
      </c>
      <c r="E175" s="32" t="s">
        <v>466</v>
      </c>
      <c r="F175" s="20" t="s">
        <v>281</v>
      </c>
      <c r="G175" s="31" t="s">
        <v>499</v>
      </c>
      <c r="H175" s="11" t="s">
        <v>511</v>
      </c>
      <c r="I175" s="11" t="s">
        <v>525</v>
      </c>
      <c r="J175" s="15" t="s">
        <v>236</v>
      </c>
      <c r="K175" s="15" t="s">
        <v>237</v>
      </c>
    </row>
    <row r="176" spans="1:13" x14ac:dyDescent="0.25">
      <c r="A176" s="89">
        <v>45624</v>
      </c>
      <c r="B176" s="103" t="s">
        <v>426</v>
      </c>
      <c r="C176" s="48">
        <v>73956263</v>
      </c>
      <c r="D176" s="32" t="s">
        <v>32</v>
      </c>
      <c r="E176" s="32" t="s">
        <v>466</v>
      </c>
      <c r="F176" s="20" t="s">
        <v>281</v>
      </c>
      <c r="G176" s="31" t="s">
        <v>476</v>
      </c>
      <c r="H176" s="35" t="s">
        <v>505</v>
      </c>
      <c r="I176" s="20" t="s">
        <v>516</v>
      </c>
      <c r="J176" s="15" t="s">
        <v>238</v>
      </c>
      <c r="K176" s="15" t="s">
        <v>239</v>
      </c>
    </row>
    <row r="177" spans="1:13" ht="30" x14ac:dyDescent="0.25">
      <c r="A177" s="89">
        <v>45624</v>
      </c>
      <c r="B177" s="105" t="s">
        <v>458</v>
      </c>
      <c r="C177" s="15" t="s">
        <v>217</v>
      </c>
      <c r="D177" s="21" t="s">
        <v>526</v>
      </c>
      <c r="E177" s="32" t="s">
        <v>466</v>
      </c>
      <c r="F177" s="20" t="s">
        <v>281</v>
      </c>
      <c r="G177" s="24" t="s">
        <v>501</v>
      </c>
      <c r="H177" s="35" t="s">
        <v>505</v>
      </c>
      <c r="I177" s="35" t="s">
        <v>512</v>
      </c>
      <c r="J177" s="15" t="s">
        <v>100</v>
      </c>
      <c r="K177" s="15" t="s">
        <v>240</v>
      </c>
    </row>
    <row r="178" spans="1:13" x14ac:dyDescent="0.25">
      <c r="A178" s="89">
        <v>45624</v>
      </c>
      <c r="B178" s="105" t="s">
        <v>459</v>
      </c>
      <c r="C178" s="15" t="s">
        <v>218</v>
      </c>
      <c r="D178" s="21" t="s">
        <v>526</v>
      </c>
      <c r="E178" s="32" t="s">
        <v>466</v>
      </c>
      <c r="F178" s="20" t="s">
        <v>281</v>
      </c>
      <c r="G178" s="31" t="s">
        <v>473</v>
      </c>
      <c r="H178" s="35" t="s">
        <v>505</v>
      </c>
      <c r="I178" s="35" t="s">
        <v>514</v>
      </c>
      <c r="J178" s="15" t="s">
        <v>198</v>
      </c>
      <c r="K178" s="15" t="s">
        <v>202</v>
      </c>
    </row>
    <row r="179" spans="1:13" x14ac:dyDescent="0.25">
      <c r="A179" s="89">
        <v>45624</v>
      </c>
      <c r="B179" s="105" t="s">
        <v>460</v>
      </c>
      <c r="C179" s="15" t="s">
        <v>219</v>
      </c>
      <c r="D179" s="33" t="s">
        <v>250</v>
      </c>
      <c r="E179" s="32" t="s">
        <v>466</v>
      </c>
      <c r="F179" s="20" t="s">
        <v>281</v>
      </c>
      <c r="G179" s="31" t="s">
        <v>485</v>
      </c>
      <c r="H179" s="35" t="s">
        <v>505</v>
      </c>
      <c r="I179" s="20" t="s">
        <v>521</v>
      </c>
      <c r="J179" s="15" t="s">
        <v>198</v>
      </c>
      <c r="K179" s="15" t="s">
        <v>241</v>
      </c>
    </row>
    <row r="180" spans="1:13" x14ac:dyDescent="0.25">
      <c r="A180" s="89">
        <v>45624</v>
      </c>
      <c r="B180" s="105" t="s">
        <v>461</v>
      </c>
      <c r="C180" s="15" t="s">
        <v>220</v>
      </c>
      <c r="D180" s="33" t="s">
        <v>251</v>
      </c>
      <c r="E180" s="32" t="s">
        <v>466</v>
      </c>
      <c r="F180" s="20" t="s">
        <v>281</v>
      </c>
      <c r="G180" s="31" t="s">
        <v>473</v>
      </c>
      <c r="H180" s="35" t="s">
        <v>505</v>
      </c>
      <c r="I180" s="35" t="s">
        <v>514</v>
      </c>
      <c r="J180" s="15" t="s">
        <v>36</v>
      </c>
      <c r="K180" s="15" t="s">
        <v>242</v>
      </c>
    </row>
    <row r="181" spans="1:13" ht="30" x14ac:dyDescent="0.25">
      <c r="A181" s="89">
        <v>45624</v>
      </c>
      <c r="B181" s="105" t="s">
        <v>366</v>
      </c>
      <c r="C181" s="15" t="s">
        <v>61</v>
      </c>
      <c r="D181" s="33" t="s">
        <v>119</v>
      </c>
      <c r="E181" s="32" t="s">
        <v>466</v>
      </c>
      <c r="F181" s="20" t="s">
        <v>281</v>
      </c>
      <c r="G181" s="19" t="s">
        <v>496</v>
      </c>
      <c r="H181" s="35" t="s">
        <v>509</v>
      </c>
      <c r="I181" s="35" t="s">
        <v>522</v>
      </c>
      <c r="J181" s="15" t="s">
        <v>243</v>
      </c>
      <c r="K181" s="15" t="s">
        <v>244</v>
      </c>
    </row>
    <row r="182" spans="1:13" ht="45" x14ac:dyDescent="0.25">
      <c r="A182" s="89">
        <v>45624</v>
      </c>
      <c r="B182" s="105" t="s">
        <v>354</v>
      </c>
      <c r="C182" s="15" t="s">
        <v>221</v>
      </c>
      <c r="D182" s="33" t="s">
        <v>115</v>
      </c>
      <c r="E182" s="32" t="s">
        <v>466</v>
      </c>
      <c r="F182" s="20" t="s">
        <v>281</v>
      </c>
      <c r="G182" s="19" t="s">
        <v>468</v>
      </c>
      <c r="H182" s="35" t="s">
        <v>503</v>
      </c>
      <c r="I182" s="35" t="s">
        <v>512</v>
      </c>
      <c r="J182" s="15" t="s">
        <v>245</v>
      </c>
      <c r="K182" s="15" t="s">
        <v>48</v>
      </c>
    </row>
    <row r="183" spans="1:13" x14ac:dyDescent="0.25">
      <c r="A183" s="89">
        <v>45624</v>
      </c>
      <c r="B183" s="103" t="s">
        <v>403</v>
      </c>
      <c r="C183" s="48">
        <v>45983272</v>
      </c>
      <c r="D183" s="32" t="s">
        <v>29</v>
      </c>
      <c r="E183" s="32" t="s">
        <v>466</v>
      </c>
      <c r="F183" s="20" t="s">
        <v>281</v>
      </c>
      <c r="G183" s="31" t="s">
        <v>473</v>
      </c>
      <c r="H183" s="35" t="s">
        <v>505</v>
      </c>
      <c r="I183" s="35" t="s">
        <v>514</v>
      </c>
      <c r="J183" s="15" t="s">
        <v>245</v>
      </c>
      <c r="K183" s="15" t="s">
        <v>140</v>
      </c>
    </row>
    <row r="184" spans="1:13" ht="30" x14ac:dyDescent="0.25">
      <c r="A184" s="89">
        <v>45624</v>
      </c>
      <c r="B184" s="109" t="s">
        <v>364</v>
      </c>
      <c r="C184" s="10" t="s">
        <v>80</v>
      </c>
      <c r="D184" s="33" t="s">
        <v>529</v>
      </c>
      <c r="E184" s="32" t="s">
        <v>466</v>
      </c>
      <c r="F184" s="20" t="s">
        <v>281</v>
      </c>
      <c r="G184" s="19" t="s">
        <v>470</v>
      </c>
      <c r="H184" s="35" t="s">
        <v>505</v>
      </c>
      <c r="I184" s="35" t="s">
        <v>512</v>
      </c>
      <c r="J184" s="15" t="s">
        <v>246</v>
      </c>
      <c r="K184" s="15" t="s">
        <v>143</v>
      </c>
    </row>
    <row r="185" spans="1:13" x14ac:dyDescent="0.25">
      <c r="A185" s="94">
        <v>45624</v>
      </c>
      <c r="B185" s="121" t="s">
        <v>295</v>
      </c>
      <c r="C185" s="59" t="s">
        <v>296</v>
      </c>
      <c r="D185" s="125" t="s">
        <v>288</v>
      </c>
      <c r="E185" s="61" t="s">
        <v>280</v>
      </c>
      <c r="F185" s="60" t="s">
        <v>281</v>
      </c>
      <c r="G185" s="60" t="s">
        <v>282</v>
      </c>
      <c r="H185" s="60" t="s">
        <v>283</v>
      </c>
      <c r="I185" s="60" t="s">
        <v>284</v>
      </c>
      <c r="J185" s="59" t="s">
        <v>339</v>
      </c>
      <c r="K185" s="59" t="s">
        <v>305</v>
      </c>
      <c r="M185" s="52">
        <f>K185-J185</f>
        <v>1.0416666666666657E-2</v>
      </c>
    </row>
    <row r="186" spans="1:13" x14ac:dyDescent="0.25">
      <c r="A186" s="94">
        <v>45624</v>
      </c>
      <c r="B186" s="104" t="s">
        <v>340</v>
      </c>
      <c r="C186" s="59" t="s">
        <v>341</v>
      </c>
      <c r="D186" s="125" t="s">
        <v>325</v>
      </c>
      <c r="E186" s="61" t="s">
        <v>280</v>
      </c>
      <c r="F186" s="60" t="s">
        <v>281</v>
      </c>
      <c r="G186" s="60" t="s">
        <v>282</v>
      </c>
      <c r="H186" s="60" t="s">
        <v>283</v>
      </c>
      <c r="I186" s="60" t="s">
        <v>284</v>
      </c>
      <c r="J186" s="59" t="s">
        <v>342</v>
      </c>
      <c r="K186" s="59" t="s">
        <v>343</v>
      </c>
      <c r="M186" s="52">
        <f>K186-J186</f>
        <v>1.1805555555555541E-2</v>
      </c>
    </row>
    <row r="187" spans="1:13" ht="30" x14ac:dyDescent="0.25">
      <c r="A187" s="89">
        <v>45625</v>
      </c>
      <c r="B187" s="105" t="s">
        <v>462</v>
      </c>
      <c r="C187" s="15" t="s">
        <v>252</v>
      </c>
      <c r="D187" s="33" t="s">
        <v>258</v>
      </c>
      <c r="E187" s="32" t="s">
        <v>466</v>
      </c>
      <c r="F187" s="20" t="s">
        <v>281</v>
      </c>
      <c r="G187" s="19" t="s">
        <v>470</v>
      </c>
      <c r="H187" s="35" t="s">
        <v>505</v>
      </c>
      <c r="I187" s="35" t="s">
        <v>512</v>
      </c>
      <c r="J187" s="15" t="s">
        <v>234</v>
      </c>
      <c r="K187" s="15" t="s">
        <v>254</v>
      </c>
    </row>
    <row r="188" spans="1:13" ht="24" x14ac:dyDescent="0.25">
      <c r="A188" s="89">
        <v>45625</v>
      </c>
      <c r="B188" s="103" t="s">
        <v>374</v>
      </c>
      <c r="C188" s="50" t="s">
        <v>268</v>
      </c>
      <c r="D188" s="39" t="s">
        <v>180</v>
      </c>
      <c r="E188" s="32" t="s">
        <v>466</v>
      </c>
      <c r="F188" s="20" t="s">
        <v>281</v>
      </c>
      <c r="G188" s="19" t="s">
        <v>468</v>
      </c>
      <c r="H188" s="35" t="s">
        <v>503</v>
      </c>
      <c r="I188" s="35" t="s">
        <v>512</v>
      </c>
      <c r="J188" s="15" t="s">
        <v>39</v>
      </c>
      <c r="K188" s="15" t="s">
        <v>100</v>
      </c>
    </row>
    <row r="189" spans="1:13" ht="24" x14ac:dyDescent="0.25">
      <c r="A189" s="89">
        <v>45625</v>
      </c>
      <c r="B189" s="105" t="s">
        <v>463</v>
      </c>
      <c r="C189" s="15" t="s">
        <v>253</v>
      </c>
      <c r="D189" s="39" t="s">
        <v>180</v>
      </c>
      <c r="E189" s="32" t="s">
        <v>466</v>
      </c>
      <c r="F189" s="20" t="s">
        <v>281</v>
      </c>
      <c r="G189" s="19" t="s">
        <v>468</v>
      </c>
      <c r="H189" s="35" t="s">
        <v>503</v>
      </c>
      <c r="I189" s="35" t="s">
        <v>512</v>
      </c>
      <c r="J189" s="15" t="s">
        <v>39</v>
      </c>
      <c r="K189" s="15" t="s">
        <v>100</v>
      </c>
    </row>
    <row r="190" spans="1:13" ht="25.5" x14ac:dyDescent="0.25">
      <c r="A190" s="89">
        <v>45625</v>
      </c>
      <c r="B190" s="105" t="s">
        <v>464</v>
      </c>
      <c r="C190" s="15" t="s">
        <v>25</v>
      </c>
      <c r="D190" s="41" t="s">
        <v>27</v>
      </c>
      <c r="E190" s="32" t="s">
        <v>466</v>
      </c>
      <c r="F190" s="20" t="s">
        <v>281</v>
      </c>
      <c r="G190" s="19" t="s">
        <v>468</v>
      </c>
      <c r="H190" s="35" t="s">
        <v>503</v>
      </c>
      <c r="I190" s="35" t="s">
        <v>512</v>
      </c>
      <c r="J190" s="15" t="s">
        <v>199</v>
      </c>
      <c r="K190" s="15" t="s">
        <v>17</v>
      </c>
    </row>
    <row r="191" spans="1:13" x14ac:dyDescent="0.25">
      <c r="A191" s="96" t="s">
        <v>256</v>
      </c>
      <c r="B191" s="122" t="s">
        <v>465</v>
      </c>
      <c r="C191" s="97" t="s">
        <v>128</v>
      </c>
      <c r="D191" s="98" t="s">
        <v>526</v>
      </c>
      <c r="E191" s="99" t="s">
        <v>466</v>
      </c>
      <c r="F191" s="100" t="s">
        <v>281</v>
      </c>
      <c r="G191" s="101" t="s">
        <v>501</v>
      </c>
      <c r="H191" s="102" t="s">
        <v>505</v>
      </c>
      <c r="I191" s="102" t="s">
        <v>512</v>
      </c>
      <c r="J191" s="97" t="s">
        <v>136</v>
      </c>
      <c r="K191" s="10" t="s">
        <v>44</v>
      </c>
    </row>
    <row r="192" spans="1:13" x14ac:dyDescent="0.25">
      <c r="A192" s="89"/>
      <c r="B192" s="34"/>
      <c r="C192" s="15"/>
      <c r="D192" s="33"/>
      <c r="E192" s="32"/>
      <c r="F192" s="20"/>
      <c r="G192" s="31"/>
      <c r="H192" s="11"/>
      <c r="I192" s="11"/>
      <c r="J192" s="15"/>
      <c r="K192" s="15"/>
    </row>
    <row r="193" spans="1:11" x14ac:dyDescent="0.25">
      <c r="A193" s="95"/>
      <c r="B193" s="29"/>
      <c r="C193" s="67"/>
      <c r="D193" s="127"/>
      <c r="E193" s="73"/>
      <c r="F193" s="73"/>
      <c r="G193" s="73"/>
      <c r="H193" s="73"/>
      <c r="I193" s="73"/>
      <c r="J193" s="73"/>
      <c r="K193" s="83"/>
    </row>
  </sheetData>
  <sortState ref="A8:N193">
    <sortCondition ref="A8:A193"/>
  </sortState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NOVIEMBRE-2024</vt:lpstr>
      <vt:lpstr>'NOVIEMBRE-2024'!Área_de_impresión</vt:lpstr>
      <vt:lpstr>'NOVIEMBRE-2024'!Títulos_a_imprimir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Cupen Castaneda Oliver</cp:lastModifiedBy>
  <cp:lastPrinted>2024-10-18T10:49:42Z</cp:lastPrinted>
  <dcterms:created xsi:type="dcterms:W3CDTF">2019-08-19T17:20:04Z</dcterms:created>
  <dcterms:modified xsi:type="dcterms:W3CDTF">2024-12-11T19:55:10Z</dcterms:modified>
</cp:coreProperties>
</file>