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4\FORMATOS PARA TRANSPARENCIA 2024\MAYO 2024 TRANSPARENCIA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</calcChain>
</file>

<file path=xl/sharedStrings.xml><?xml version="1.0" encoding="utf-8"?>
<sst xmlns="http://schemas.openxmlformats.org/spreadsheetml/2006/main" count="251" uniqueCount="164">
  <si>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</si>
  <si>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</si>
  <si>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</si>
  <si>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</si>
  <si>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</si>
  <si>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</si>
  <si>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</si>
  <si>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</si>
  <si>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</si>
  <si>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</si>
  <si>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</si>
  <si>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</si>
  <si>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</si>
  <si>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</si>
  <si>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</si>
  <si>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</si>
  <si>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</si>
  <si>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Bienes</t>
  </si>
  <si>
    <t>Servicios</t>
  </si>
  <si>
    <t>CLINICA EN CASA S.A.C.</t>
  </si>
  <si>
    <t>PEC1-2018</t>
  </si>
  <si>
    <t>20552572565</t>
  </si>
  <si>
    <t>20108568098</t>
  </si>
  <si>
    <t>ND FN07-00007196</t>
  </si>
  <si>
    <t>ND FN07-00007025</t>
  </si>
  <si>
    <t>ND FN07-00007199</t>
  </si>
  <si>
    <t>ND FN07-00007214</t>
  </si>
  <si>
    <t>ND FN07-00007200</t>
  </si>
  <si>
    <t>ND FN07-00007198</t>
  </si>
  <si>
    <t>ND FN07-00007191</t>
  </si>
  <si>
    <t>ND FN07-00007282</t>
  </si>
  <si>
    <t>ND FN07-00007252</t>
  </si>
  <si>
    <t>ND FN07-00007229</t>
  </si>
  <si>
    <t>ND FN07-00007227</t>
  </si>
  <si>
    <t>ND FN07-00007226</t>
  </si>
  <si>
    <t>ND FN07-00007234</t>
  </si>
  <si>
    <t>ND FN07-00007218</t>
  </si>
  <si>
    <t>ND FN07-00007253</t>
  </si>
  <si>
    <t>ND FN07-00007225</t>
  </si>
  <si>
    <t>ND E001-00000633</t>
  </si>
  <si>
    <t>ND FN07-00007219</t>
  </si>
  <si>
    <t>ND FN07-00007241</t>
  </si>
  <si>
    <t>ND FN07-00007230</t>
  </si>
  <si>
    <t>ND FN07-00007204</t>
  </si>
  <si>
    <t>ND FN07-00007248</t>
  </si>
  <si>
    <t>ND FN07-00007182</t>
  </si>
  <si>
    <t>ND FN07-00007222</t>
  </si>
  <si>
    <t>ND FN07-00007217</t>
  </si>
  <si>
    <t>ND FN07-00007195</t>
  </si>
  <si>
    <t>ND FN07-00007247</t>
  </si>
  <si>
    <t>ND FN07-00007231</t>
  </si>
  <si>
    <t>ND FN07-00007221</t>
  </si>
  <si>
    <t>ND FN07-00007220</t>
  </si>
  <si>
    <t>ND FN07-00007205</t>
  </si>
  <si>
    <t>ND FN07-00007243</t>
  </si>
  <si>
    <t>ND FN07-00007216</t>
  </si>
  <si>
    <t>ND FN07-00007206</t>
  </si>
  <si>
    <t>ND FN07-00007185</t>
  </si>
  <si>
    <t>ND FN07-00007232</t>
  </si>
  <si>
    <t>ND FN07-00007249</t>
  </si>
  <si>
    <t>ND FN07-00007215</t>
  </si>
  <si>
    <t>ND FN07-00007265</t>
  </si>
  <si>
    <t>20465722119</t>
  </si>
  <si>
    <t>20159478883</t>
  </si>
  <si>
    <t>20516756650</t>
  </si>
  <si>
    <t>20546950396</t>
  </si>
  <si>
    <t>20522333051</t>
  </si>
  <si>
    <t>20376181015</t>
  </si>
  <si>
    <t>10098283434</t>
  </si>
  <si>
    <t>2407U03330</t>
  </si>
  <si>
    <t>Apósito de gasa y algodón 10 cm x 20 cm</t>
  </si>
  <si>
    <t>Multivitamínico p/NPT (pediátrico)como m</t>
  </si>
  <si>
    <t>Gasa mediana de 7.5 cm x 7.5 cm</t>
  </si>
  <si>
    <t>Cánula binasal p/oxigeno p/recien nacido</t>
  </si>
  <si>
    <t>Metilprednisolona(c/succin. sódico)500mg</t>
  </si>
  <si>
    <t>Cat.end.perif.20G x 1"y c/alas fij.c/bio</t>
  </si>
  <si>
    <t>SERVICIO DE TERAPIA RESPIRATORIA A DOMIC</t>
  </si>
  <si>
    <t>ABOGADO/TITO CUEVAS OLIVER RENZO</t>
  </si>
  <si>
    <t>GLOBAL SUPPLY S.A.C.</t>
  </si>
  <si>
    <t>GERY REPRESENTACIONES EIRL</t>
  </si>
  <si>
    <t>CORPORACION RDJ SAC</t>
  </si>
  <si>
    <t>GRUPO D Y S S.R.L.</t>
  </si>
  <si>
    <t>PHARMACEUTICAL DISTOLOZA S.A.</t>
  </si>
  <si>
    <t>BECTON DICKINSON DEL URUGUAY S</t>
  </si>
  <si>
    <t>TITO CUEVAS OLIVER RENZO</t>
  </si>
  <si>
    <t>SOCIEDAD DE BENEFICENCIA DE LI</t>
  </si>
  <si>
    <t>2107L00231</t>
  </si>
  <si>
    <t>2307U10186</t>
  </si>
  <si>
    <t>2307U12668</t>
  </si>
  <si>
    <t>2307U14262</t>
  </si>
  <si>
    <t>2307U15540</t>
  </si>
  <si>
    <t>2307U15231</t>
  </si>
  <si>
    <t>2307U20492</t>
  </si>
  <si>
    <t>2307N01804</t>
  </si>
  <si>
    <t>2307U23993</t>
  </si>
  <si>
    <t>2307U24735</t>
  </si>
  <si>
    <t>2307U24739</t>
  </si>
  <si>
    <t>2307U24738</t>
  </si>
  <si>
    <t>2307U24737</t>
  </si>
  <si>
    <t>2307U24746</t>
  </si>
  <si>
    <t>2307U24745</t>
  </si>
  <si>
    <t>2307U24747</t>
  </si>
  <si>
    <t>2407U00814</t>
  </si>
  <si>
    <t>2407U00801</t>
  </si>
  <si>
    <t>2407U00802</t>
  </si>
  <si>
    <t>2407U00803</t>
  </si>
  <si>
    <t>2407U00258</t>
  </si>
  <si>
    <t>2407U00248</t>
  </si>
  <si>
    <t>2307D00111</t>
  </si>
  <si>
    <t>2307A00301</t>
  </si>
  <si>
    <t>2407U02857</t>
  </si>
  <si>
    <t>2407U02859</t>
  </si>
  <si>
    <t>2407U02865</t>
  </si>
  <si>
    <t>2407U01809</t>
  </si>
  <si>
    <t>2307A00322</t>
  </si>
  <si>
    <t>2407U05082</t>
  </si>
  <si>
    <t>2407U05864</t>
  </si>
  <si>
    <t>2307A00701</t>
  </si>
  <si>
    <t>2307A00971</t>
  </si>
  <si>
    <t>AVALON PHARMACEUTICAL PERU S.A</t>
  </si>
  <si>
    <t>B.BRAUN MEDICAL PERU S.A.</t>
  </si>
  <si>
    <t>NIPRO MEDICAL CORPORATION SUCU</t>
  </si>
  <si>
    <t>LABORATORIO TEXTILES LOS ROSAL</t>
  </si>
  <si>
    <t>BLE SOLUCIONES SAC</t>
  </si>
  <si>
    <t>Q-MEDICAL S.A.C</t>
  </si>
  <si>
    <t>STEFANO &amp; MASA S.A.C.</t>
  </si>
  <si>
    <t>INGENIERIA Y EQUIPAMIENTO TEC</t>
  </si>
  <si>
    <t>SERCORGEN S.R.LTDA.</t>
  </si>
  <si>
    <t>TRANSPORTE GUARDIA S.A.C.</t>
  </si>
  <si>
    <t>CONTROLES INTEGRADOS C. CASTIL</t>
  </si>
  <si>
    <t>20552997906</t>
  </si>
  <si>
    <t>20377339461</t>
  </si>
  <si>
    <t>20504312403</t>
  </si>
  <si>
    <t>20429469407</t>
  </si>
  <si>
    <t>20536421794</t>
  </si>
  <si>
    <t>20505719396</t>
  </si>
  <si>
    <t>20540726788</t>
  </si>
  <si>
    <t>20608454374</t>
  </si>
  <si>
    <t>20110304324</t>
  </si>
  <si>
    <t>20607130311</t>
  </si>
  <si>
    <t>20601000459</t>
  </si>
  <si>
    <t>Catét.bal.p/ang.cor.semic.diá.2.0mm long</t>
  </si>
  <si>
    <t>Test para detectar sangre en heces</t>
  </si>
  <si>
    <t>Fresa de corte rápido 1.0 mm</t>
  </si>
  <si>
    <t>Infusor eslatomérico</t>
  </si>
  <si>
    <t>SERV TER RESP PEDIATRIA GASPAR TEJADA EN</t>
  </si>
  <si>
    <t>Gasa grande de 10 cm x 10 cm</t>
  </si>
  <si>
    <t>Gasa chica (estampilla) de 5 cm x 5 cm</t>
  </si>
  <si>
    <t>Cat.end.perif.24G x 3/4".c/alas.fij.c/bi</t>
  </si>
  <si>
    <t>Kit p/sensib.antibiót.automat.d/mycobact</t>
  </si>
  <si>
    <t>ANGAMOS MMTO.DENSITOMETRO</t>
  </si>
  <si>
    <t>SERV TER RESP PEDIATRIA MAGALLANES DE LA</t>
  </si>
  <si>
    <t>SERV TER RESP PEDIATRIA PAVANELLO GARCIA</t>
  </si>
  <si>
    <t>SERV TER RESP PEDIATRIA RIMAC CORIA LIAM</t>
  </si>
  <si>
    <t>Aplicador d/clorh.e/base alcohólica gran</t>
  </si>
  <si>
    <t>SERV.MMTO.EQ.RAYOS.X.ARCO.EN.C</t>
  </si>
  <si>
    <t>SERV.MANT.EQ.BIOM.ESPECIA.CENTROS ASISTE</t>
  </si>
  <si>
    <t>SERV.MANT.EQUIP.REFRIG.AIRE.ACOND.HNERM</t>
  </si>
  <si>
    <t>SERV.MOV.PART.PERS.COPOHES.MAR.A.JUN.24</t>
  </si>
  <si>
    <t>SERV.AREAS.VERDES.JARD.PLANT.HNERM.CELIM</t>
  </si>
  <si>
    <t>CONV. HOGAR DE LA MADRE SEPTIEMBRE 2019</t>
  </si>
  <si>
    <t>CONV. HOGAR DE LA MADRE JUNIO 2019</t>
  </si>
  <si>
    <t>CONV. HOGAR DE LA MADRE AGOSTO 2019</t>
  </si>
  <si>
    <t>CONV. HOGAR DE LA MADRE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</si>
</sst>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center"/>
    </xf>
    <xf numFmtId="14" fontId="26" fillId="2" borderId="1" xfId="0" applyNumberFormat="1" applyFont="1" applyFill="1" applyBorder="1" applyAlignment="1">
      <alignment vertical="center"/>
    </xf>
    <xf numFmtId="9" fontId="21" fillId="0" borderId="0" xfId="71" applyFont="1"/>
    <xf numFmtId="0" fontId="0" fillId="0" borderId="1" xfId="0" applyBorder="1" applyAlignment="1">
      <alignment vertical="top"/>
    </xf>
    <xf numFmtId="43" fontId="0" fillId="0" borderId="1" xfId="72" applyFon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167" fontId="0" fillId="0" borderId="0" xfId="0" applyNumberFormat="1" applyAlignment="1">
      <alignment horizontal="right" vertical="top"/>
    </xf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43" fontId="0" fillId="0" borderId="1" xfId="72" applyFont="1" applyFill="1" applyBorder="1" applyAlignment="1">
      <alignment horizontal="right" vertical="top"/>
    </xf>
    <xf numFmtId="0" fontId="26" fillId="0" borderId="1" xfId="0" applyFont="1" applyFill="1" applyBorder="1" applyAlignment="1">
      <alignment horizontal="center"/>
    </xf>
  </cellXfs>
  <cellStyles count="73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" xfId="72" builtinId="3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Porcentaje" xfId="71" builtinId="5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1047410"/>
  <sheetViews>
    <sheetView tabSelected="1" workbookViewId="0">
      <selection activeCell="A8" sqref="A8"/>
    </sheetView>
  </sheetViews>
  <sheetFormatPr baseColWidth="10" defaultColWidth="11.5703125" defaultRowHeight="12.75" x14ac:dyDescent="0.2"/>
  <cols>
    <col min="1" max="1" width="4" style="8" customWidth="1"/>
    <col min="2" max="2" width="11.42578125" style="8" customWidth="1"/>
    <col min="3" max="3" width="44.28515625" style="8" bestFit="1" customWidth="1"/>
    <col min="4" max="4" width="12" style="9" bestFit="1" customWidth="1"/>
    <col min="5" max="5" width="35.42578125" style="8" bestFit="1" customWidth="1"/>
    <col min="6" max="6" width="13.140625" style="8" bestFit="1" customWidth="1"/>
    <col min="7" max="7" width="17.42578125" style="8" bestFit="1" customWidth="1"/>
    <col min="8" max="8" width="10.5703125" style="8" bestFit="1" customWidth="1"/>
    <col min="9" max="9" width="10.7109375" style="8" bestFit="1" customWidth="1"/>
    <col min="10" max="10" width="10.7109375" style="9" customWidth="1"/>
    <col min="11" max="16384" width="11.5703125" style="2"/>
  </cols>
  <sheetData>
    <row r="1" spans="1:14" x14ac:dyDescent="0.2">
      <c r="A1" s="16" t="s">
        <v>4</v>
      </c>
      <c r="B1" s="16"/>
      <c r="C1" s="16"/>
      <c r="D1" s="16"/>
      <c r="E1" s="16"/>
      <c r="F1" s="16"/>
      <c r="G1" s="16"/>
      <c r="H1" s="16"/>
      <c r="I1" s="16"/>
      <c r="J1" s="16"/>
    </row>
    <row r="2" spans="1:14" ht="6" customHeight="1" thickBot="1" x14ac:dyDescent="0.25">
      <c r="A2" s="2"/>
      <c r="B2" s="2"/>
      <c r="C2" s="2"/>
      <c r="D2" s="7"/>
      <c r="E2" s="2"/>
      <c r="F2" s="2"/>
      <c r="G2" s="2"/>
      <c r="H2" s="2"/>
      <c r="I2" s="2"/>
      <c r="J2" s="7"/>
    </row>
    <row r="3" spans="1:14" ht="36" customHeight="1" thickBot="1" x14ac:dyDescent="0.25">
      <c r="A3" s="17" t="s">
        <v>5</v>
      </c>
      <c r="B3" s="18"/>
      <c r="C3" s="18"/>
      <c r="D3" s="18"/>
      <c r="E3" s="18"/>
      <c r="F3" s="18"/>
      <c r="G3" s="18"/>
      <c r="H3" s="18"/>
      <c r="I3" s="18"/>
      <c r="J3" s="19"/>
    </row>
    <row r="4" spans="1:14" x14ac:dyDescent="0.2">
      <c r="A4" s="2"/>
      <c r="B4" s="2"/>
      <c r="C4" s="2"/>
      <c r="D4" s="7"/>
      <c r="E4" s="2"/>
      <c r="F4" s="2"/>
      <c r="G4" s="2"/>
      <c r="H4" s="2"/>
      <c r="I4" s="2"/>
      <c r="J4" s="7"/>
    </row>
    <row r="5" spans="1:14" ht="15" customHeight="1" x14ac:dyDescent="0.2">
      <c r="A5" s="1" t="s">
        <v>6</v>
      </c>
      <c r="B5" s="4" t="s">
        <v>14</v>
      </c>
      <c r="C5" s="20" t="s">
        <v>16</v>
      </c>
      <c r="D5" s="20"/>
      <c r="E5" s="20"/>
      <c r="F5" s="20"/>
      <c r="G5" s="20"/>
      <c r="H5" s="20"/>
      <c r="I5" s="2" t="s">
        <v>7</v>
      </c>
      <c r="J5" s="3">
        <v>45413</v>
      </c>
    </row>
    <row r="6" spans="1:14" ht="6" customHeight="1" x14ac:dyDescent="0.2">
      <c r="A6" s="2"/>
      <c r="B6" s="2"/>
      <c r="C6" s="2"/>
      <c r="D6" s="7"/>
      <c r="E6" s="2"/>
      <c r="F6" s="2"/>
      <c r="G6" s="2"/>
      <c r="H6" s="2"/>
      <c r="I6" s="2"/>
      <c r="J6" s="7"/>
    </row>
    <row r="7" spans="1:14" s="5" customFormat="1" ht="36" x14ac:dyDescent="0.2">
      <c r="A7" s="6" t="s">
        <v>0</v>
      </c>
      <c r="B7" s="6" t="s">
        <v>8</v>
      </c>
      <c r="C7" s="6" t="s">
        <v>9</v>
      </c>
      <c r="D7" s="6" t="s">
        <v>1</v>
      </c>
      <c r="E7" s="6" t="s">
        <v>2</v>
      </c>
      <c r="F7" s="6" t="s">
        <v>10</v>
      </c>
      <c r="G7" s="6" t="s">
        <v>11</v>
      </c>
      <c r="H7" s="6" t="s">
        <v>12</v>
      </c>
      <c r="I7" s="6" t="s">
        <v>3</v>
      </c>
      <c r="J7" s="6" t="s">
        <v>13</v>
      </c>
    </row>
    <row r="8" spans="1:14" ht="15" x14ac:dyDescent="0.2">
      <c r="A8" s="21">
        <v>1</v>
      </c>
      <c r="B8" s="12" t="s">
        <v>86</v>
      </c>
      <c r="C8" s="12" t="s">
        <v>141</v>
      </c>
      <c r="D8" s="22" t="s">
        <v>130</v>
      </c>
      <c r="E8" s="12" t="s">
        <v>119</v>
      </c>
      <c r="F8" s="13">
        <v>39578</v>
      </c>
      <c r="G8" s="12" t="s">
        <v>23</v>
      </c>
      <c r="H8" s="23">
        <v>253.71</v>
      </c>
      <c r="I8" s="14">
        <v>45436</v>
      </c>
      <c r="J8" s="12" t="s">
        <v>17</v>
      </c>
      <c r="K8" s="11"/>
      <c r="L8" s="15"/>
      <c r="M8" s="15"/>
      <c r="N8" s="11"/>
    </row>
    <row r="9" spans="1:14" ht="15" x14ac:dyDescent="0.2">
      <c r="A9" s="24">
        <f>+A8+1</f>
        <v>2</v>
      </c>
      <c r="B9" s="12" t="s">
        <v>87</v>
      </c>
      <c r="C9" s="12" t="s">
        <v>71</v>
      </c>
      <c r="D9" s="22" t="s">
        <v>64</v>
      </c>
      <c r="E9" s="12" t="s">
        <v>80</v>
      </c>
      <c r="F9" s="13">
        <v>30000</v>
      </c>
      <c r="G9" s="12" t="s">
        <v>24</v>
      </c>
      <c r="H9" s="23">
        <v>3000</v>
      </c>
      <c r="I9" s="14">
        <v>45427</v>
      </c>
      <c r="J9" s="12" t="s">
        <v>17</v>
      </c>
      <c r="K9" s="11"/>
      <c r="L9" s="15"/>
      <c r="M9" s="15"/>
      <c r="N9" s="11"/>
    </row>
    <row r="10" spans="1:14" ht="15" x14ac:dyDescent="0.2">
      <c r="A10" s="24">
        <f t="shared" ref="A10:A46" si="0">+A9+1</f>
        <v>3</v>
      </c>
      <c r="B10" s="12" t="s">
        <v>88</v>
      </c>
      <c r="C10" s="12" t="s">
        <v>142</v>
      </c>
      <c r="D10" s="22" t="s">
        <v>63</v>
      </c>
      <c r="E10" s="12" t="s">
        <v>79</v>
      </c>
      <c r="F10" s="13">
        <v>6723</v>
      </c>
      <c r="G10" s="12" t="s">
        <v>25</v>
      </c>
      <c r="H10" s="23">
        <v>672.3</v>
      </c>
      <c r="I10" s="14">
        <v>45436</v>
      </c>
      <c r="J10" s="12" t="s">
        <v>17</v>
      </c>
      <c r="K10" s="11"/>
      <c r="L10" s="15"/>
      <c r="M10" s="15"/>
      <c r="N10" s="11"/>
    </row>
    <row r="11" spans="1:14" ht="15" x14ac:dyDescent="0.2">
      <c r="A11" s="24">
        <f t="shared" si="0"/>
        <v>4</v>
      </c>
      <c r="B11" s="12" t="s">
        <v>89</v>
      </c>
      <c r="C11" s="12" t="s">
        <v>143</v>
      </c>
      <c r="D11" s="22" t="s">
        <v>131</v>
      </c>
      <c r="E11" s="12" t="s">
        <v>120</v>
      </c>
      <c r="F11" s="13">
        <v>7275.36</v>
      </c>
      <c r="G11" s="12" t="s">
        <v>26</v>
      </c>
      <c r="H11" s="23">
        <v>436.52</v>
      </c>
      <c r="I11" s="14">
        <v>45415</v>
      </c>
      <c r="J11" s="12" t="s">
        <v>17</v>
      </c>
      <c r="K11" s="11"/>
      <c r="L11" s="15"/>
      <c r="M11" s="15"/>
      <c r="N11" s="11"/>
    </row>
    <row r="12" spans="1:14" ht="15" x14ac:dyDescent="0.2">
      <c r="A12" s="24">
        <f t="shared" si="0"/>
        <v>5</v>
      </c>
      <c r="B12" s="12" t="s">
        <v>90</v>
      </c>
      <c r="C12" s="12" t="s">
        <v>144</v>
      </c>
      <c r="D12" s="22" t="s">
        <v>132</v>
      </c>
      <c r="E12" s="12" t="s">
        <v>121</v>
      </c>
      <c r="F12" s="13">
        <v>38850</v>
      </c>
      <c r="G12" s="12" t="s">
        <v>27</v>
      </c>
      <c r="H12" s="23">
        <v>3885</v>
      </c>
      <c r="I12" s="14">
        <v>45414</v>
      </c>
      <c r="J12" s="12" t="s">
        <v>17</v>
      </c>
      <c r="K12" s="11"/>
      <c r="L12" s="15"/>
      <c r="M12" s="15"/>
      <c r="N12" s="11"/>
    </row>
    <row r="13" spans="1:14" ht="15" x14ac:dyDescent="0.2">
      <c r="A13" s="24">
        <f t="shared" si="0"/>
        <v>6</v>
      </c>
      <c r="B13" s="12" t="s">
        <v>91</v>
      </c>
      <c r="C13" s="12" t="s">
        <v>70</v>
      </c>
      <c r="D13" s="22" t="s">
        <v>133</v>
      </c>
      <c r="E13" s="12" t="s">
        <v>122</v>
      </c>
      <c r="F13" s="13">
        <v>39600</v>
      </c>
      <c r="G13" s="12" t="s">
        <v>28</v>
      </c>
      <c r="H13" s="23">
        <v>3960</v>
      </c>
      <c r="I13" s="14">
        <v>45443</v>
      </c>
      <c r="J13" s="12" t="s">
        <v>17</v>
      </c>
      <c r="K13" s="11"/>
      <c r="L13" s="15"/>
      <c r="M13" s="15"/>
      <c r="N13" s="11"/>
    </row>
    <row r="14" spans="1:14" ht="15" x14ac:dyDescent="0.2">
      <c r="A14" s="24">
        <f t="shared" si="0"/>
        <v>7</v>
      </c>
      <c r="B14" s="12" t="s">
        <v>92</v>
      </c>
      <c r="C14" s="12" t="s">
        <v>74</v>
      </c>
      <c r="D14" s="22" t="s">
        <v>66</v>
      </c>
      <c r="E14" s="12" t="s">
        <v>82</v>
      </c>
      <c r="F14" s="13">
        <v>9500</v>
      </c>
      <c r="G14" s="12" t="s">
        <v>29</v>
      </c>
      <c r="H14" s="23">
        <v>2850</v>
      </c>
      <c r="I14" s="14">
        <v>45422</v>
      </c>
      <c r="J14" s="12" t="s">
        <v>17</v>
      </c>
      <c r="K14" s="11"/>
      <c r="L14" s="15"/>
      <c r="M14" s="15"/>
      <c r="N14" s="11"/>
    </row>
    <row r="15" spans="1:14" ht="15" x14ac:dyDescent="0.2">
      <c r="A15" s="24">
        <f t="shared" si="0"/>
        <v>8</v>
      </c>
      <c r="B15" s="12" t="s">
        <v>93</v>
      </c>
      <c r="C15" s="12" t="s">
        <v>73</v>
      </c>
      <c r="D15" s="22" t="s">
        <v>65</v>
      </c>
      <c r="E15" s="12" t="s">
        <v>81</v>
      </c>
      <c r="F15" s="13">
        <v>48.4</v>
      </c>
      <c r="G15" s="12" t="s">
        <v>30</v>
      </c>
      <c r="H15" s="23">
        <v>10.78</v>
      </c>
      <c r="I15" s="14">
        <v>45434</v>
      </c>
      <c r="J15" s="12" t="s">
        <v>17</v>
      </c>
      <c r="K15" s="11"/>
      <c r="L15" s="15"/>
      <c r="M15" s="15"/>
      <c r="N15" s="11"/>
    </row>
    <row r="16" spans="1:14" ht="15" x14ac:dyDescent="0.2">
      <c r="A16" s="24">
        <f t="shared" si="0"/>
        <v>9</v>
      </c>
      <c r="B16" s="12" t="s">
        <v>94</v>
      </c>
      <c r="C16" s="12" t="s">
        <v>145</v>
      </c>
      <c r="D16" s="22" t="s">
        <v>21</v>
      </c>
      <c r="E16" s="12" t="s">
        <v>19</v>
      </c>
      <c r="F16" s="13">
        <v>21235</v>
      </c>
      <c r="G16" s="12" t="s">
        <v>31</v>
      </c>
      <c r="H16" s="23">
        <v>1301.5</v>
      </c>
      <c r="I16" s="14">
        <v>45414</v>
      </c>
      <c r="J16" s="12" t="s">
        <v>18</v>
      </c>
      <c r="K16" s="11"/>
      <c r="L16" s="15"/>
      <c r="M16" s="15"/>
      <c r="N16" s="11"/>
    </row>
    <row r="17" spans="1:14" ht="15" x14ac:dyDescent="0.2">
      <c r="A17" s="24">
        <f t="shared" si="0"/>
        <v>10</v>
      </c>
      <c r="B17" s="12" t="s">
        <v>95</v>
      </c>
      <c r="C17" s="12" t="s">
        <v>146</v>
      </c>
      <c r="D17" s="22" t="s">
        <v>133</v>
      </c>
      <c r="E17" s="12" t="s">
        <v>122</v>
      </c>
      <c r="F17" s="13">
        <v>31900</v>
      </c>
      <c r="G17" s="12" t="s">
        <v>32</v>
      </c>
      <c r="H17" s="23">
        <v>839.47</v>
      </c>
      <c r="I17" s="14">
        <v>45443</v>
      </c>
      <c r="J17" s="12" t="s">
        <v>17</v>
      </c>
      <c r="K17" s="11"/>
      <c r="L17" s="15"/>
      <c r="M17" s="15"/>
      <c r="N17" s="11"/>
    </row>
    <row r="18" spans="1:14" ht="15" x14ac:dyDescent="0.2">
      <c r="A18" s="24">
        <f t="shared" si="0"/>
        <v>11</v>
      </c>
      <c r="B18" s="12" t="s">
        <v>96</v>
      </c>
      <c r="C18" s="12" t="s">
        <v>146</v>
      </c>
      <c r="D18" s="22" t="s">
        <v>133</v>
      </c>
      <c r="E18" s="12" t="s">
        <v>122</v>
      </c>
      <c r="F18" s="13">
        <v>9346.7000000000007</v>
      </c>
      <c r="G18" s="12" t="s">
        <v>33</v>
      </c>
      <c r="H18" s="23">
        <v>1869.34</v>
      </c>
      <c r="I18" s="14">
        <v>45443</v>
      </c>
      <c r="J18" s="12" t="s">
        <v>17</v>
      </c>
      <c r="K18" s="11"/>
      <c r="L18" s="15"/>
      <c r="M18" s="15"/>
      <c r="N18" s="11"/>
    </row>
    <row r="19" spans="1:14" ht="15" x14ac:dyDescent="0.2">
      <c r="A19" s="24">
        <f t="shared" si="0"/>
        <v>12</v>
      </c>
      <c r="B19" s="12" t="s">
        <v>97</v>
      </c>
      <c r="C19" s="12" t="s">
        <v>146</v>
      </c>
      <c r="D19" s="22" t="s">
        <v>133</v>
      </c>
      <c r="E19" s="12" t="s">
        <v>122</v>
      </c>
      <c r="F19" s="13">
        <v>31900</v>
      </c>
      <c r="G19" s="12" t="s">
        <v>34</v>
      </c>
      <c r="H19" s="23">
        <v>3190</v>
      </c>
      <c r="I19" s="14">
        <v>45443</v>
      </c>
      <c r="J19" s="12" t="s">
        <v>17</v>
      </c>
      <c r="K19" s="11"/>
      <c r="L19" s="15"/>
      <c r="M19" s="15"/>
      <c r="N19" s="11"/>
    </row>
    <row r="20" spans="1:14" ht="15" x14ac:dyDescent="0.2">
      <c r="A20" s="24">
        <f t="shared" si="0"/>
        <v>13</v>
      </c>
      <c r="B20" s="12" t="s">
        <v>98</v>
      </c>
      <c r="C20" s="12" t="s">
        <v>146</v>
      </c>
      <c r="D20" s="22" t="s">
        <v>133</v>
      </c>
      <c r="E20" s="12" t="s">
        <v>122</v>
      </c>
      <c r="F20" s="13">
        <v>31900</v>
      </c>
      <c r="G20" s="12" t="s">
        <v>35</v>
      </c>
      <c r="H20" s="23">
        <v>3190</v>
      </c>
      <c r="I20" s="14">
        <v>45443</v>
      </c>
      <c r="J20" s="12" t="s">
        <v>17</v>
      </c>
      <c r="K20" s="11"/>
      <c r="L20" s="15"/>
      <c r="M20" s="15"/>
      <c r="N20" s="11"/>
    </row>
    <row r="21" spans="1:14" ht="15" x14ac:dyDescent="0.2">
      <c r="A21" s="24">
        <f t="shared" si="0"/>
        <v>14</v>
      </c>
      <c r="B21" s="12" t="s">
        <v>99</v>
      </c>
      <c r="C21" s="12" t="s">
        <v>72</v>
      </c>
      <c r="D21" s="22" t="s">
        <v>133</v>
      </c>
      <c r="E21" s="12" t="s">
        <v>122</v>
      </c>
      <c r="F21" s="13">
        <v>27800</v>
      </c>
      <c r="G21" s="12" t="s">
        <v>36</v>
      </c>
      <c r="H21" s="23">
        <v>2780</v>
      </c>
      <c r="I21" s="14">
        <v>45443</v>
      </c>
      <c r="J21" s="12" t="s">
        <v>17</v>
      </c>
      <c r="K21" s="11"/>
      <c r="L21" s="15"/>
      <c r="M21" s="15"/>
      <c r="N21" s="11"/>
    </row>
    <row r="22" spans="1:14" ht="15" x14ac:dyDescent="0.2">
      <c r="A22" s="24">
        <f t="shared" si="0"/>
        <v>15</v>
      </c>
      <c r="B22" s="12" t="s">
        <v>100</v>
      </c>
      <c r="C22" s="12" t="s">
        <v>72</v>
      </c>
      <c r="D22" s="22" t="s">
        <v>133</v>
      </c>
      <c r="E22" s="12" t="s">
        <v>122</v>
      </c>
      <c r="F22" s="13">
        <v>27800</v>
      </c>
      <c r="G22" s="12" t="s">
        <v>37</v>
      </c>
      <c r="H22" s="23">
        <v>2780</v>
      </c>
      <c r="I22" s="14">
        <v>45443</v>
      </c>
      <c r="J22" s="12" t="s">
        <v>17</v>
      </c>
      <c r="K22" s="11"/>
      <c r="L22" s="15"/>
      <c r="M22" s="15"/>
      <c r="N22" s="11"/>
    </row>
    <row r="23" spans="1:14" ht="15" x14ac:dyDescent="0.2">
      <c r="A23" s="24">
        <f t="shared" si="0"/>
        <v>16</v>
      </c>
      <c r="B23" s="12" t="s">
        <v>101</v>
      </c>
      <c r="C23" s="12" t="s">
        <v>147</v>
      </c>
      <c r="D23" s="22" t="s">
        <v>133</v>
      </c>
      <c r="E23" s="12" t="s">
        <v>122</v>
      </c>
      <c r="F23" s="13">
        <v>12705</v>
      </c>
      <c r="G23" s="12" t="s">
        <v>38</v>
      </c>
      <c r="H23" s="23">
        <v>2541</v>
      </c>
      <c r="I23" s="14">
        <v>45443</v>
      </c>
      <c r="J23" s="12" t="s">
        <v>17</v>
      </c>
      <c r="K23" s="11"/>
      <c r="L23" s="15"/>
      <c r="M23" s="15"/>
      <c r="N23" s="11"/>
    </row>
    <row r="24" spans="1:14" ht="15" x14ac:dyDescent="0.2">
      <c r="A24" s="24">
        <f t="shared" si="0"/>
        <v>17</v>
      </c>
      <c r="B24" s="12" t="s">
        <v>102</v>
      </c>
      <c r="C24" s="12" t="s">
        <v>75</v>
      </c>
      <c r="D24" s="22" t="s">
        <v>62</v>
      </c>
      <c r="E24" s="12" t="s">
        <v>78</v>
      </c>
      <c r="F24" s="13">
        <v>39100</v>
      </c>
      <c r="G24" s="12" t="s">
        <v>39</v>
      </c>
      <c r="H24" s="23">
        <v>3910</v>
      </c>
      <c r="I24" s="14">
        <v>45439</v>
      </c>
      <c r="J24" s="12" t="s">
        <v>17</v>
      </c>
      <c r="K24" s="11"/>
      <c r="L24" s="15"/>
      <c r="M24" s="15"/>
      <c r="N24" s="11"/>
    </row>
    <row r="25" spans="1:14" ht="15" x14ac:dyDescent="0.2">
      <c r="A25" s="24">
        <f t="shared" si="0"/>
        <v>18</v>
      </c>
      <c r="B25" s="12" t="s">
        <v>103</v>
      </c>
      <c r="C25" s="12" t="s">
        <v>148</v>
      </c>
      <c r="D25" s="22" t="s">
        <v>62</v>
      </c>
      <c r="E25" s="12" t="s">
        <v>78</v>
      </c>
      <c r="F25" s="13">
        <v>39100</v>
      </c>
      <c r="G25" s="12" t="s">
        <v>40</v>
      </c>
      <c r="H25" s="23">
        <v>3910</v>
      </c>
      <c r="I25" s="14">
        <v>45441</v>
      </c>
      <c r="J25" s="12" t="s">
        <v>17</v>
      </c>
      <c r="K25" s="11"/>
      <c r="L25" s="15"/>
      <c r="M25" s="15"/>
      <c r="N25" s="11"/>
    </row>
    <row r="26" spans="1:14" ht="15" x14ac:dyDescent="0.2">
      <c r="A26" s="24">
        <f t="shared" si="0"/>
        <v>19</v>
      </c>
      <c r="B26" s="12" t="s">
        <v>104</v>
      </c>
      <c r="C26" s="12" t="s">
        <v>148</v>
      </c>
      <c r="D26" s="22" t="s">
        <v>62</v>
      </c>
      <c r="E26" s="12" t="s">
        <v>78</v>
      </c>
      <c r="F26" s="13">
        <v>39100</v>
      </c>
      <c r="G26" s="12" t="s">
        <v>41</v>
      </c>
      <c r="H26" s="23">
        <v>3910</v>
      </c>
      <c r="I26" s="14">
        <v>45441</v>
      </c>
      <c r="J26" s="12" t="s">
        <v>17</v>
      </c>
      <c r="K26" s="11"/>
      <c r="L26" s="15"/>
      <c r="M26" s="15"/>
      <c r="N26" s="11"/>
    </row>
    <row r="27" spans="1:14" ht="15" x14ac:dyDescent="0.2">
      <c r="A27" s="24">
        <f t="shared" si="0"/>
        <v>20</v>
      </c>
      <c r="B27" s="12" t="s">
        <v>105</v>
      </c>
      <c r="C27" s="12" t="s">
        <v>148</v>
      </c>
      <c r="D27" s="22" t="s">
        <v>62</v>
      </c>
      <c r="E27" s="12" t="s">
        <v>78</v>
      </c>
      <c r="F27" s="13">
        <v>39100</v>
      </c>
      <c r="G27" s="12" t="s">
        <v>42</v>
      </c>
      <c r="H27" s="23">
        <v>3910</v>
      </c>
      <c r="I27" s="14">
        <v>45439</v>
      </c>
      <c r="J27" s="12" t="s">
        <v>17</v>
      </c>
      <c r="K27" s="11"/>
      <c r="L27" s="15"/>
      <c r="M27" s="15"/>
      <c r="N27" s="11"/>
    </row>
    <row r="28" spans="1:14" ht="15" x14ac:dyDescent="0.2">
      <c r="A28" s="24">
        <f t="shared" si="0"/>
        <v>21</v>
      </c>
      <c r="B28" s="12" t="s">
        <v>106</v>
      </c>
      <c r="C28" s="12" t="s">
        <v>76</v>
      </c>
      <c r="D28" s="22" t="s">
        <v>21</v>
      </c>
      <c r="E28" s="12" t="s">
        <v>19</v>
      </c>
      <c r="F28" s="13">
        <v>24180</v>
      </c>
      <c r="G28" s="12" t="s">
        <v>43</v>
      </c>
      <c r="H28" s="23">
        <v>2418</v>
      </c>
      <c r="I28" s="14">
        <v>45418</v>
      </c>
      <c r="J28" s="12" t="s">
        <v>18</v>
      </c>
      <c r="K28" s="11"/>
      <c r="L28" s="15"/>
      <c r="M28" s="15"/>
      <c r="N28" s="11"/>
    </row>
    <row r="29" spans="1:14" ht="15" x14ac:dyDescent="0.2">
      <c r="A29" s="24">
        <f t="shared" si="0"/>
        <v>22</v>
      </c>
      <c r="B29" s="12" t="s">
        <v>107</v>
      </c>
      <c r="C29" s="12" t="s">
        <v>76</v>
      </c>
      <c r="D29" s="22" t="s">
        <v>21</v>
      </c>
      <c r="E29" s="12" t="s">
        <v>19</v>
      </c>
      <c r="F29" s="13">
        <v>30690</v>
      </c>
      <c r="G29" s="12" t="s">
        <v>44</v>
      </c>
      <c r="H29" s="23">
        <v>3069</v>
      </c>
      <c r="I29" s="14">
        <v>45414</v>
      </c>
      <c r="J29" s="12" t="s">
        <v>18</v>
      </c>
      <c r="K29" s="11"/>
      <c r="L29" s="15"/>
      <c r="M29" s="15"/>
      <c r="N29" s="11"/>
    </row>
    <row r="30" spans="1:14" ht="15" x14ac:dyDescent="0.2">
      <c r="A30" s="24">
        <f t="shared" si="0"/>
        <v>23</v>
      </c>
      <c r="B30" s="12" t="s">
        <v>108</v>
      </c>
      <c r="C30" s="12" t="s">
        <v>149</v>
      </c>
      <c r="D30" s="22" t="s">
        <v>67</v>
      </c>
      <c r="E30" s="12" t="s">
        <v>83</v>
      </c>
      <c r="F30" s="13">
        <v>29092</v>
      </c>
      <c r="G30" s="12" t="s">
        <v>45</v>
      </c>
      <c r="H30" s="23">
        <v>11405.2</v>
      </c>
      <c r="I30" s="14">
        <v>45434</v>
      </c>
      <c r="J30" s="12" t="s">
        <v>17</v>
      </c>
      <c r="K30" s="11"/>
      <c r="L30" s="15"/>
      <c r="M30" s="15"/>
      <c r="N30" s="11"/>
    </row>
    <row r="31" spans="1:14" ht="15" x14ac:dyDescent="0.2">
      <c r="A31" s="24">
        <f t="shared" si="0"/>
        <v>24</v>
      </c>
      <c r="B31" s="12" t="s">
        <v>109</v>
      </c>
      <c r="C31" s="12" t="s">
        <v>150</v>
      </c>
      <c r="D31" s="22" t="s">
        <v>134</v>
      </c>
      <c r="E31" s="12" t="s">
        <v>123</v>
      </c>
      <c r="F31" s="13">
        <v>6793.67</v>
      </c>
      <c r="G31" s="12" t="s">
        <v>46</v>
      </c>
      <c r="H31" s="23">
        <v>2717.47</v>
      </c>
      <c r="I31" s="14">
        <v>45439</v>
      </c>
      <c r="J31" s="12" t="s">
        <v>18</v>
      </c>
      <c r="K31" s="11"/>
      <c r="L31" s="15"/>
      <c r="M31" s="15"/>
      <c r="N31" s="11"/>
    </row>
    <row r="32" spans="1:14" ht="15" x14ac:dyDescent="0.2">
      <c r="A32" s="24">
        <f t="shared" si="0"/>
        <v>25</v>
      </c>
      <c r="B32" s="12" t="s">
        <v>110</v>
      </c>
      <c r="C32" s="12" t="s">
        <v>151</v>
      </c>
      <c r="D32" s="22" t="s">
        <v>21</v>
      </c>
      <c r="E32" s="12" t="s">
        <v>19</v>
      </c>
      <c r="F32" s="13">
        <v>19865</v>
      </c>
      <c r="G32" s="12" t="s">
        <v>47</v>
      </c>
      <c r="H32" s="23">
        <v>1986.5</v>
      </c>
      <c r="I32" s="14">
        <v>45439</v>
      </c>
      <c r="J32" s="12" t="s">
        <v>18</v>
      </c>
      <c r="K32" s="11"/>
      <c r="L32" s="15"/>
      <c r="M32" s="15"/>
      <c r="N32" s="11"/>
    </row>
    <row r="33" spans="1:14" ht="15" x14ac:dyDescent="0.2">
      <c r="A33" s="24">
        <f t="shared" si="0"/>
        <v>26</v>
      </c>
      <c r="B33" s="12" t="s">
        <v>111</v>
      </c>
      <c r="C33" s="12" t="s">
        <v>152</v>
      </c>
      <c r="D33" s="22" t="s">
        <v>21</v>
      </c>
      <c r="E33" s="12" t="s">
        <v>19</v>
      </c>
      <c r="F33" s="13">
        <v>22620</v>
      </c>
      <c r="G33" s="12" t="s">
        <v>48</v>
      </c>
      <c r="H33" s="23">
        <v>2262</v>
      </c>
      <c r="I33" s="14">
        <v>45439</v>
      </c>
      <c r="J33" s="12" t="s">
        <v>18</v>
      </c>
      <c r="K33" s="11"/>
      <c r="L33" s="15"/>
      <c r="M33" s="15"/>
      <c r="N33" s="11"/>
    </row>
    <row r="34" spans="1:14" ht="15" x14ac:dyDescent="0.2">
      <c r="A34" s="24">
        <f t="shared" si="0"/>
        <v>27</v>
      </c>
      <c r="B34" s="12" t="s">
        <v>112</v>
      </c>
      <c r="C34" s="12" t="s">
        <v>153</v>
      </c>
      <c r="D34" s="22" t="s">
        <v>21</v>
      </c>
      <c r="E34" s="12" t="s">
        <v>19</v>
      </c>
      <c r="F34" s="13">
        <v>22620</v>
      </c>
      <c r="G34" s="12" t="s">
        <v>49</v>
      </c>
      <c r="H34" s="23">
        <v>2312</v>
      </c>
      <c r="I34" s="14">
        <v>45418</v>
      </c>
      <c r="J34" s="12" t="s">
        <v>18</v>
      </c>
      <c r="K34" s="11"/>
      <c r="L34" s="15"/>
      <c r="M34" s="15"/>
      <c r="N34" s="11"/>
    </row>
    <row r="35" spans="1:14" ht="15" x14ac:dyDescent="0.2">
      <c r="A35" s="24">
        <f t="shared" si="0"/>
        <v>28</v>
      </c>
      <c r="B35" s="12" t="s">
        <v>113</v>
      </c>
      <c r="C35" s="12" t="s">
        <v>154</v>
      </c>
      <c r="D35" s="22" t="s">
        <v>135</v>
      </c>
      <c r="E35" s="12" t="s">
        <v>124</v>
      </c>
      <c r="F35" s="13">
        <v>16560</v>
      </c>
      <c r="G35" s="12" t="s">
        <v>50</v>
      </c>
      <c r="H35" s="23">
        <v>690</v>
      </c>
      <c r="I35" s="14">
        <v>45414</v>
      </c>
      <c r="J35" s="12" t="s">
        <v>17</v>
      </c>
      <c r="K35" s="11"/>
      <c r="L35" s="15"/>
      <c r="M35" s="15"/>
      <c r="N35" s="11"/>
    </row>
    <row r="36" spans="1:14" ht="15" x14ac:dyDescent="0.2">
      <c r="A36" s="24">
        <f t="shared" si="0"/>
        <v>29</v>
      </c>
      <c r="B36" s="12" t="s">
        <v>114</v>
      </c>
      <c r="C36" s="12" t="s">
        <v>155</v>
      </c>
      <c r="D36" s="22" t="s">
        <v>136</v>
      </c>
      <c r="E36" s="12" t="s">
        <v>125</v>
      </c>
      <c r="F36" s="13">
        <v>14833.33</v>
      </c>
      <c r="G36" s="12" t="s">
        <v>51</v>
      </c>
      <c r="H36" s="23">
        <v>1483.33</v>
      </c>
      <c r="I36" s="14">
        <v>45415</v>
      </c>
      <c r="J36" s="12" t="s">
        <v>18</v>
      </c>
      <c r="K36" s="11"/>
      <c r="L36" s="15"/>
      <c r="M36" s="15"/>
      <c r="N36" s="11"/>
    </row>
    <row r="37" spans="1:14" ht="15" x14ac:dyDescent="0.2">
      <c r="A37" s="24">
        <f t="shared" si="0"/>
        <v>30</v>
      </c>
      <c r="B37" s="12" t="s">
        <v>69</v>
      </c>
      <c r="C37" s="12" t="s">
        <v>77</v>
      </c>
      <c r="D37" s="22" t="s">
        <v>68</v>
      </c>
      <c r="E37" s="12" t="s">
        <v>84</v>
      </c>
      <c r="F37" s="13">
        <v>6000</v>
      </c>
      <c r="G37" s="12" t="s">
        <v>52</v>
      </c>
      <c r="H37" s="23">
        <v>600</v>
      </c>
      <c r="I37" s="14">
        <v>45428</v>
      </c>
      <c r="J37" s="12" t="s">
        <v>18</v>
      </c>
      <c r="K37" s="11"/>
      <c r="L37" s="15"/>
      <c r="M37" s="15"/>
      <c r="N37" s="11"/>
    </row>
    <row r="38" spans="1:14" ht="15" x14ac:dyDescent="0.2">
      <c r="A38" s="24">
        <f t="shared" si="0"/>
        <v>31</v>
      </c>
      <c r="B38" s="12" t="s">
        <v>115</v>
      </c>
      <c r="C38" s="12" t="s">
        <v>156</v>
      </c>
      <c r="D38" s="22" t="s">
        <v>137</v>
      </c>
      <c r="E38" s="12" t="s">
        <v>126</v>
      </c>
      <c r="F38" s="13">
        <v>12150</v>
      </c>
      <c r="G38" s="12" t="s">
        <v>53</v>
      </c>
      <c r="H38" s="23">
        <v>515</v>
      </c>
      <c r="I38" s="14">
        <v>45433</v>
      </c>
      <c r="J38" s="12" t="s">
        <v>18</v>
      </c>
      <c r="K38" s="11"/>
      <c r="L38" s="15"/>
      <c r="M38" s="15"/>
      <c r="N38" s="11"/>
    </row>
    <row r="39" spans="1:14" ht="15" x14ac:dyDescent="0.2">
      <c r="A39" s="24">
        <f t="shared" si="0"/>
        <v>32</v>
      </c>
      <c r="B39" s="12" t="s">
        <v>116</v>
      </c>
      <c r="C39" s="12" t="s">
        <v>157</v>
      </c>
      <c r="D39" s="22" t="s">
        <v>138</v>
      </c>
      <c r="E39" s="12" t="s">
        <v>127</v>
      </c>
      <c r="F39" s="13">
        <v>39816</v>
      </c>
      <c r="G39" s="12" t="s">
        <v>54</v>
      </c>
      <c r="H39" s="23">
        <v>3981.6</v>
      </c>
      <c r="I39" s="14">
        <v>45439</v>
      </c>
      <c r="J39" s="12" t="s">
        <v>18</v>
      </c>
      <c r="K39" s="11"/>
      <c r="L39" s="15"/>
      <c r="M39" s="15"/>
      <c r="N39" s="11"/>
    </row>
    <row r="40" spans="1:14" ht="15" x14ac:dyDescent="0.2">
      <c r="A40" s="24">
        <f t="shared" si="0"/>
        <v>33</v>
      </c>
      <c r="B40" s="12" t="s">
        <v>117</v>
      </c>
      <c r="C40" s="12" t="s">
        <v>158</v>
      </c>
      <c r="D40" s="22" t="s">
        <v>139</v>
      </c>
      <c r="E40" s="12" t="s">
        <v>128</v>
      </c>
      <c r="F40" s="13">
        <v>33115</v>
      </c>
      <c r="G40" s="12" t="s">
        <v>55</v>
      </c>
      <c r="H40" s="23">
        <v>3311.5</v>
      </c>
      <c r="I40" s="14">
        <v>45427</v>
      </c>
      <c r="J40" s="12" t="s">
        <v>18</v>
      </c>
      <c r="K40" s="11"/>
      <c r="L40" s="15"/>
      <c r="M40" s="15"/>
      <c r="N40" s="11"/>
    </row>
    <row r="41" spans="1:14" ht="15" x14ac:dyDescent="0.2">
      <c r="A41" s="24">
        <f t="shared" si="0"/>
        <v>34</v>
      </c>
      <c r="B41" s="12" t="s">
        <v>117</v>
      </c>
      <c r="C41" s="12" t="s">
        <v>158</v>
      </c>
      <c r="D41" s="22" t="s">
        <v>139</v>
      </c>
      <c r="E41" s="12" t="s">
        <v>128</v>
      </c>
      <c r="F41" s="13">
        <v>64440</v>
      </c>
      <c r="G41" s="12" t="s">
        <v>56</v>
      </c>
      <c r="H41" s="23">
        <v>6444</v>
      </c>
      <c r="I41" s="14">
        <v>45439</v>
      </c>
      <c r="J41" s="12" t="s">
        <v>18</v>
      </c>
      <c r="K41" s="11"/>
      <c r="L41" s="15"/>
      <c r="M41" s="15"/>
      <c r="N41" s="11"/>
    </row>
    <row r="42" spans="1:14" ht="15" x14ac:dyDescent="0.2">
      <c r="A42" s="24">
        <f t="shared" si="0"/>
        <v>35</v>
      </c>
      <c r="B42" s="12" t="s">
        <v>118</v>
      </c>
      <c r="C42" s="12" t="s">
        <v>159</v>
      </c>
      <c r="D42" s="22" t="s">
        <v>140</v>
      </c>
      <c r="E42" s="12" t="s">
        <v>129</v>
      </c>
      <c r="F42" s="13">
        <v>11800</v>
      </c>
      <c r="G42" s="12" t="s">
        <v>57</v>
      </c>
      <c r="H42" s="23">
        <v>257.5</v>
      </c>
      <c r="I42" s="14">
        <v>45435</v>
      </c>
      <c r="J42" s="12" t="s">
        <v>18</v>
      </c>
      <c r="K42" s="11"/>
      <c r="L42" s="15"/>
      <c r="M42" s="15"/>
      <c r="N42" s="11"/>
    </row>
    <row r="43" spans="1:14" ht="15" x14ac:dyDescent="0.2">
      <c r="A43" s="24">
        <f t="shared" si="0"/>
        <v>36</v>
      </c>
      <c r="B43" s="12" t="s">
        <v>20</v>
      </c>
      <c r="C43" s="12" t="s">
        <v>160</v>
      </c>
      <c r="D43" s="22" t="s">
        <v>22</v>
      </c>
      <c r="E43" s="12" t="s">
        <v>85</v>
      </c>
      <c r="F43" s="13">
        <v>17900.04</v>
      </c>
      <c r="G43" s="12" t="s">
        <v>58</v>
      </c>
      <c r="H43" s="23">
        <v>8400</v>
      </c>
      <c r="I43" s="14">
        <v>45426</v>
      </c>
      <c r="J43" s="12" t="s">
        <v>18</v>
      </c>
      <c r="K43" s="11"/>
      <c r="L43" s="15"/>
      <c r="M43" s="15"/>
      <c r="N43" s="11"/>
    </row>
    <row r="44" spans="1:14" ht="15" x14ac:dyDescent="0.2">
      <c r="A44" s="24">
        <f t="shared" si="0"/>
        <v>37</v>
      </c>
      <c r="B44" s="12" t="s">
        <v>20</v>
      </c>
      <c r="C44" s="12" t="s">
        <v>161</v>
      </c>
      <c r="D44" s="22" t="s">
        <v>22</v>
      </c>
      <c r="E44" s="12" t="s">
        <v>85</v>
      </c>
      <c r="F44" s="13">
        <v>12397.04</v>
      </c>
      <c r="G44" s="12" t="s">
        <v>59</v>
      </c>
      <c r="H44" s="23">
        <v>8400</v>
      </c>
      <c r="I44" s="14">
        <v>45426</v>
      </c>
      <c r="J44" s="12" t="s">
        <v>18</v>
      </c>
      <c r="K44" s="11"/>
      <c r="L44" s="15"/>
      <c r="M44" s="15"/>
      <c r="N44" s="11"/>
    </row>
    <row r="45" spans="1:14" ht="15" x14ac:dyDescent="0.2">
      <c r="A45" s="24">
        <f t="shared" si="0"/>
        <v>38</v>
      </c>
      <c r="B45" s="12" t="s">
        <v>20</v>
      </c>
      <c r="C45" s="12" t="s">
        <v>162</v>
      </c>
      <c r="D45" s="22" t="s">
        <v>22</v>
      </c>
      <c r="E45" s="12" t="s">
        <v>85</v>
      </c>
      <c r="F45" s="13">
        <v>6864.56</v>
      </c>
      <c r="G45" s="12" t="s">
        <v>60</v>
      </c>
      <c r="H45" s="23">
        <v>8400</v>
      </c>
      <c r="I45" s="14">
        <v>45426</v>
      </c>
      <c r="J45" s="12" t="s">
        <v>18</v>
      </c>
      <c r="K45" s="11"/>
      <c r="L45" s="15"/>
      <c r="M45" s="15"/>
      <c r="N45" s="11"/>
    </row>
    <row r="46" spans="1:14" ht="15" x14ac:dyDescent="0.2">
      <c r="A46" s="24">
        <f t="shared" si="0"/>
        <v>39</v>
      </c>
      <c r="B46" s="12" t="s">
        <v>20</v>
      </c>
      <c r="C46" s="12" t="s">
        <v>163</v>
      </c>
      <c r="D46" s="22" t="s">
        <v>22</v>
      </c>
      <c r="E46" s="12" t="s">
        <v>85</v>
      </c>
      <c r="F46" s="13">
        <v>16573.77</v>
      </c>
      <c r="G46" s="12" t="s">
        <v>61</v>
      </c>
      <c r="H46" s="23">
        <v>8400</v>
      </c>
      <c r="I46" s="14">
        <v>45426</v>
      </c>
      <c r="J46" s="12" t="s">
        <v>18</v>
      </c>
      <c r="K46" s="11"/>
      <c r="L46" s="15"/>
      <c r="M46" s="15"/>
      <c r="N46" s="11"/>
    </row>
    <row r="1047410" spans="9:9" x14ac:dyDescent="0.2">
      <c r="I1047410" s="10" t="s">
        <v>15</v>
      </c>
    </row>
  </sheetData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2024-06-05T13:23:33Z</dcterms:modified>
</cp:coreProperties>
</file>