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5" l="1"/>
  <c r="F27" i="5"/>
</calcChain>
</file>

<file path=xl/sharedStrings.xml><?xml version="1.0" encoding="utf-8"?>
<sst xmlns="http://schemas.openxmlformats.org/spreadsheetml/2006/main" count="131" uniqueCount="99">
  <si>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</si>
  <si>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</si>
  <si>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</si>
  <si>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</si>
  <si>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</si>
  <si>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</si>
  <si>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</si>
  <si>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</si>
  <si>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</si>
  <si>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</si>
  <si>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</si>
  <si>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</si>
  <si>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</si>
  <si>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</si>
  <si>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</si>
  <si>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Monto total del Contrato  ( S/.)</t>
  </si>
  <si>
    <t>20609625512</t>
  </si>
  <si>
    <t>ROMAT PHARMACEUTICAL S.A.C.</t>
  </si>
  <si>
    <t>20197705249</t>
  </si>
  <si>
    <t>UNILENE S.A.C.</t>
  </si>
  <si>
    <t>SERVICIOS GENERALES MASA S.R.L.</t>
  </si>
  <si>
    <t>20408203377</t>
  </si>
  <si>
    <t>20100085225</t>
  </si>
  <si>
    <t>20606322799</t>
  </si>
  <si>
    <t>ALVID MEDIC S.A.C.</t>
  </si>
  <si>
    <t xml:space="preserve">SERVICIOS </t>
  </si>
  <si>
    <t>10484916689</t>
  </si>
  <si>
    <t>20603902999</t>
  </si>
  <si>
    <t>20600907213</t>
  </si>
  <si>
    <t>20606180471</t>
  </si>
  <si>
    <t>20603184026</t>
  </si>
  <si>
    <t>4504643562</t>
  </si>
  <si>
    <t>4504648144</t>
  </si>
  <si>
    <t>4504654465</t>
  </si>
  <si>
    <t>4504655651</t>
  </si>
  <si>
    <t>4504655652</t>
  </si>
  <si>
    <t>4504656298</t>
  </si>
  <si>
    <t>4504661638</t>
  </si>
  <si>
    <t>MACHUCA QUIROZ MARIA JANETH</t>
  </si>
  <si>
    <t>ALC MEDICAL E.I.R.L.</t>
  </si>
  <si>
    <t>4504626011</t>
  </si>
  <si>
    <t>4504628009</t>
  </si>
  <si>
    <t>4504650650</t>
  </si>
  <si>
    <t>20600047478</t>
  </si>
  <si>
    <t>01/03/2024 AL 31/03/2024</t>
  </si>
  <si>
    <t>20347268683</t>
  </si>
  <si>
    <t>20451601653</t>
  </si>
  <si>
    <t>20100220700</t>
  </si>
  <si>
    <t>LABORATORIOS AC FARMA S.A.</t>
  </si>
  <si>
    <t>BURCON IMPRESORES Y DERIVADOS SAC</t>
  </si>
  <si>
    <t>SM INGENIEROS Y ASOCIADOS SAC</t>
  </si>
  <si>
    <t>CONTRATISTAS GENERALES LUVISA EIRL</t>
  </si>
  <si>
    <t>LUVISA INGENIEROS EIRL.</t>
  </si>
  <si>
    <t>QUIMICA SUIZA SOCIEDAD ANONIMA CERR</t>
  </si>
  <si>
    <t>TAFUR CONSTRUCCIONES ELECTRICAS</t>
  </si>
  <si>
    <t>DIMEXA S.A.</t>
  </si>
  <si>
    <t>08 FN12-00000554</t>
  </si>
  <si>
    <t>08 FN12-00000556</t>
  </si>
  <si>
    <t>08 FN12-00000557</t>
  </si>
  <si>
    <t>08 FN12-00000558</t>
  </si>
  <si>
    <t>08 FN12-00000559</t>
  </si>
  <si>
    <t>08 FN12-00000560</t>
  </si>
  <si>
    <t>08 FN12-00000561</t>
  </si>
  <si>
    <t>08 FN12-00000562</t>
  </si>
  <si>
    <t>08 FN12-00000563</t>
  </si>
  <si>
    <t>08 FN12-00000564</t>
  </si>
  <si>
    <t>08 FN12-00000565</t>
  </si>
  <si>
    <t>08 FN12-00000566</t>
  </si>
  <si>
    <t>08 FN12-00000567</t>
  </si>
  <si>
    <t>08 FN12-00000568</t>
  </si>
  <si>
    <t>08 FN12-00000569</t>
  </si>
  <si>
    <t>08 FN12-00000570</t>
  </si>
  <si>
    <t>08 FN12-00000571</t>
  </si>
  <si>
    <t>08 FN12-00000572</t>
  </si>
  <si>
    <t>08 FN12-00000573</t>
  </si>
  <si>
    <t>ADQUISICION DE PRODUCTOS FARMACÉUTICOS DELEGADOS A COMPRA LOCAL ITRIM-2024 RED ASISTENCIAL CAJAMARCAS.P. 11416341 - 11416787 - 11417</t>
  </si>
  <si>
    <t>ADQUISICION DE DISPOSITIVOS MEDICOS DELEGACION A COMPRA LOCAL PRIMERTRIMESTRE 2024 PARA LA RED ASISTENCIAL CAJAMARCAS.P. 11417054 -A</t>
  </si>
  <si>
    <t>ADQUISICION DE MATERIAL MEDICO DELEGADO A COMPRA LOCAL PARA LA REDASISTENCIAL TUMBES.REQUERIMIENTO: NOTA Nº015-UPCRM-DR-RATU-ESSALUD</t>
  </si>
  <si>
    <t>ADQUISICION DE PRODUCTOS FARMACEUTICOS DELEGADOS A COMPRA LOCALADICIONAL DICIEMBRE 2023 PARA LA RED ASISTENCIAL CAJAMARCAS.P. 113881</t>
  </si>
  <si>
    <t>4504617590</t>
  </si>
  <si>
    <t>4504532231</t>
  </si>
  <si>
    <t>4504617285</t>
  </si>
  <si>
    <t>4504619604</t>
  </si>
  <si>
    <t>4504619691</t>
  </si>
  <si>
    <t>4504578613</t>
  </si>
  <si>
    <t>BIENES</t>
  </si>
  <si>
    <t xml:space="preserve">ADQUISICION DE BOLSAS DE PAPEL PARA LA DISPENSACIÓN DE MEDICAMENTOS YPARA PREPARACION DE KITS QUIRURGICOS PARA LA UPSS DE FARMACIA </t>
  </si>
  <si>
    <t>SERVICIO DE MANTENIMIENTO DE TECHO DEL SERVICIO DE PATOLOGÍA DELHOSPITAL II DE LA RED ASISTENCIAL ESSALUD CAJAMARCA-MES DICIEMBRE .</t>
  </si>
  <si>
    <t>CONTRATACION DEL SERVICIO DE INTERMEDIACION LABORAL QUE BRINDE ELSERVICIO DE DIGITADORES PARA MODULOS DE ATENCION AL ASEGURADO.</t>
  </si>
  <si>
    <t>CONTRATACION DEL SERVICIO DE MANTENIMIENTO DE LA INFRAESTRUCTURADE LA RED ASISTENCIAL CAJAMARCA POR EL PERIODO DE 365 DIAS CALENDARIOS</t>
  </si>
  <si>
    <t>CONTRATACION DEL SERVICIO DE MANTENIMIENTO DEL SISTEMA ALTERNO DEABASTECIMIENTO DE AGUA EN CENTRO MEDICO CELENDIN RED ASISTENCIAL CAJAMARCA</t>
  </si>
  <si>
    <t>CONTRATACION DEL SERVICIO DE MANTENIMIENTO PREVENTIVO Y CORRECTIVO DELOS EQUIPOS BIOMEDICOS Y ELECTROMECANICOS POR UN AÑO DE LA RED ASISTENCIAL CAJAMARCA</t>
  </si>
  <si>
    <t>ADQUISICION DE PRODUCTOS FARMACEUTICOS DELEGADOS A COMPRA LOCAL 1°ADICIONAL ENERO 2024 RED ASISTENCIAL CAJAMARCAS.</t>
  </si>
  <si>
    <t>ADQUISICION DE DISPOSITIVOS MEDICOS  DELEGADOS A COMPRA LOCAL ENERO 2024PARA LA RED ASISTENCIAL CAJAMARCAS.</t>
  </si>
  <si>
    <t>ADQUISICION DE PRODUCTOS FARMACÉUTICOS DELEGADOS A COMPRA LOCAL ITRIM-2024 RED ASISTENCIAL CAJAMARCAS.</t>
  </si>
  <si>
    <t>CONTRATACION DEL SERVICIO DE MANTENIMIENTO INTEGRAL DEL AREA DE INGRESOPEATONAL AL HOSPITAL II CAJAMARCA DE LA RED AASISTENCIAL CAJAMARCA</t>
  </si>
  <si>
    <t xml:space="preserve">CONTRATACION DEL SERVICIO DE INTERMEDIACION LABORAL QUE BRINDE ELSERVICIO DE DIGITADORES PARA MODULOS DE ATENCION AL ASEGURADO, </t>
  </si>
  <si>
    <t>CONTRATACION POR INTERMEDIACION LABORAL DEL SERVICIO DE OTORGAMIENTO,CONFIRMACIÓN Y SEGUIMIENTO DE CITAS E INFORMACIÓN Y RECEPCIÓN .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</si>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</sst>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S/&quot;\ * #,##0.00_-;\-&quot;S/&quot;\ * #,##0.00_-;_-&quot;S/&quot;\ * &quot;-&quot;??_-;_-@_-"/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2" formatCode="&quot;S/&quot;\ 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7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35" borderId="0" applyNumberFormat="0" applyBorder="0" applyAlignment="0" applyProtection="0"/>
    <xf numFmtId="0" fontId="3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1" fillId="0" borderId="0" xfId="0" applyFont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24" fillId="0" borderId="0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2" fontId="21" fillId="0" borderId="0" xfId="0" applyNumberFormat="1" applyFont="1"/>
    <xf numFmtId="172" fontId="21" fillId="0" borderId="0" xfId="0" applyNumberFormat="1" applyFont="1" applyAlignment="1">
      <alignment horizontal="right" vertical="center"/>
    </xf>
    <xf numFmtId="172" fontId="19" fillId="0" borderId="0" xfId="1" applyNumberFormat="1" applyFont="1" applyFill="1" applyBorder="1" applyAlignment="1">
      <alignment horizontal="right" vertical="center"/>
    </xf>
    <xf numFmtId="172" fontId="0" fillId="0" borderId="0" xfId="0" applyNumberFormat="1" applyFont="1" applyAlignment="1">
      <alignment vertical="center"/>
    </xf>
    <xf numFmtId="2" fontId="33" fillId="34" borderId="1" xfId="1" applyNumberFormat="1" applyFont="1" applyFill="1" applyBorder="1" applyAlignment="1">
      <alignment horizontal="center" vertical="center" wrapText="1"/>
    </xf>
    <xf numFmtId="172" fontId="33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4" fontId="2" fillId="0" borderId="1" xfId="77" applyFont="1" applyBorder="1" applyAlignment="1">
      <alignment horizontal="right" vertical="top"/>
    </xf>
    <xf numFmtId="0" fontId="3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2" fillId="0" borderId="0" xfId="0" applyFont="1"/>
    <xf numFmtId="172" fontId="22" fillId="0" borderId="0" xfId="0" applyNumberFormat="1" applyFont="1" applyAlignment="1">
      <alignment horizontal="right" vertical="center"/>
    </xf>
    <xf numFmtId="172" fontId="22" fillId="0" borderId="0" xfId="0" applyNumberFormat="1" applyFont="1"/>
    <xf numFmtId="0" fontId="28" fillId="0" borderId="0" xfId="0" applyFont="1" applyAlignment="1">
      <alignment horizontal="center"/>
    </xf>
    <xf numFmtId="0" fontId="23" fillId="33" borderId="10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17" fontId="27" fillId="0" borderId="0" xfId="1" applyNumberFormat="1" applyFont="1" applyFill="1" applyBorder="1" applyAlignment="1">
      <alignment horizontal="center" vertical="center" wrapText="1"/>
    </xf>
  </cellXfs>
  <cellStyles count="7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" xfId="77" builtinId="4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tabSelected="1" zoomScale="80" zoomScaleNormal="80" workbookViewId="0">
      <selection activeCell="E31" sqref="E31"/>
    </sheetView>
  </sheetViews>
  <sheetFormatPr baseColWidth="10" defaultColWidth="11.5703125" defaultRowHeight="12.75"/>
  <cols>
    <col min="1" max="1" width="10.28515625" style="1" customWidth="1"/>
    <col min="2" max="2" width="14.42578125" style="7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9" customWidth="1"/>
    <col min="7" max="7" width="19.5703125" style="1" customWidth="1"/>
    <col min="8" max="8" width="19.5703125" style="8" customWidth="1"/>
    <col min="9" max="9" width="14.7109375" style="1" customWidth="1"/>
    <col min="10" max="10" width="20.85546875" style="1" customWidth="1"/>
    <col min="11" max="16384" width="11.5703125" style="1"/>
  </cols>
  <sheetData>
    <row r="1" spans="1:10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6" customHeight="1" thickBot="1"/>
    <row r="3" spans="1:10" ht="36" customHeight="1" thickBot="1">
      <c r="A3" s="27" t="s">
        <v>5</v>
      </c>
      <c r="B3" s="28"/>
      <c r="C3" s="28"/>
      <c r="D3" s="28"/>
      <c r="E3" s="28"/>
      <c r="F3" s="28"/>
      <c r="G3" s="28"/>
      <c r="H3" s="28"/>
      <c r="I3" s="28"/>
      <c r="J3" s="29"/>
    </row>
    <row r="5" spans="1:10" s="5" customFormat="1" ht="18" customHeight="1">
      <c r="A5" s="6" t="s">
        <v>6</v>
      </c>
      <c r="B5" s="4" t="s">
        <v>13</v>
      </c>
      <c r="C5" s="2"/>
      <c r="D5" s="6"/>
      <c r="E5" s="4" t="s">
        <v>14</v>
      </c>
      <c r="F5" s="10"/>
      <c r="H5" s="11" t="s">
        <v>7</v>
      </c>
      <c r="I5" s="30" t="s">
        <v>44</v>
      </c>
      <c r="J5" s="30"/>
    </row>
    <row r="6" spans="1:10" ht="6" customHeight="1"/>
    <row r="7" spans="1:10" s="3" customFormat="1" ht="46.5" customHeight="1">
      <c r="A7" s="12" t="s">
        <v>0</v>
      </c>
      <c r="B7" s="12" t="s">
        <v>8</v>
      </c>
      <c r="C7" s="12" t="s">
        <v>9</v>
      </c>
      <c r="D7" s="12" t="s">
        <v>1</v>
      </c>
      <c r="E7" s="12" t="s">
        <v>2</v>
      </c>
      <c r="F7" s="13" t="s">
        <v>15</v>
      </c>
      <c r="G7" s="12" t="s">
        <v>10</v>
      </c>
      <c r="H7" s="13" t="s">
        <v>11</v>
      </c>
      <c r="I7" s="12" t="s">
        <v>3</v>
      </c>
      <c r="J7" s="12" t="s">
        <v>12</v>
      </c>
    </row>
    <row r="8" spans="1:10" s="5" customFormat="1" ht="57" customHeight="1">
      <c r="A8" s="14">
        <v>1</v>
      </c>
      <c r="B8" s="16" t="s">
        <v>79</v>
      </c>
      <c r="C8" s="21" t="s">
        <v>75</v>
      </c>
      <c r="D8" s="16" t="s">
        <v>45</v>
      </c>
      <c r="E8" s="16" t="s">
        <v>48</v>
      </c>
      <c r="F8" s="20">
        <v>39000</v>
      </c>
      <c r="G8" s="16" t="s">
        <v>56</v>
      </c>
      <c r="H8" s="19">
        <v>794.68</v>
      </c>
      <c r="I8" s="18">
        <v>45352</v>
      </c>
      <c r="J8" s="15" t="s">
        <v>85</v>
      </c>
    </row>
    <row r="9" spans="1:10" ht="61.5" customHeight="1">
      <c r="A9" s="14">
        <v>2</v>
      </c>
      <c r="B9" s="16" t="s">
        <v>80</v>
      </c>
      <c r="C9" s="21" t="s">
        <v>86</v>
      </c>
      <c r="D9" s="16" t="s">
        <v>46</v>
      </c>
      <c r="E9" s="17" t="s">
        <v>49</v>
      </c>
      <c r="F9" s="20">
        <v>6760</v>
      </c>
      <c r="G9" s="16" t="s">
        <v>57</v>
      </c>
      <c r="H9" s="19">
        <v>676</v>
      </c>
      <c r="I9" s="18">
        <v>45352</v>
      </c>
      <c r="J9" s="15" t="s">
        <v>85</v>
      </c>
    </row>
    <row r="10" spans="1:10" ht="63" customHeight="1">
      <c r="A10" s="14">
        <v>3</v>
      </c>
      <c r="B10" s="16" t="s">
        <v>36</v>
      </c>
      <c r="C10" s="21" t="s">
        <v>87</v>
      </c>
      <c r="D10" s="16" t="s">
        <v>29</v>
      </c>
      <c r="E10" s="17" t="s">
        <v>50</v>
      </c>
      <c r="F10" s="20">
        <v>39164.379999999997</v>
      </c>
      <c r="G10" s="16" t="s">
        <v>58</v>
      </c>
      <c r="H10" s="19">
        <v>2741.51</v>
      </c>
      <c r="I10" s="18">
        <v>45352</v>
      </c>
      <c r="J10" s="15" t="s">
        <v>25</v>
      </c>
    </row>
    <row r="11" spans="1:10" ht="59.25" customHeight="1">
      <c r="A11" s="14">
        <v>4</v>
      </c>
      <c r="B11" s="16" t="s">
        <v>32</v>
      </c>
      <c r="C11" s="21" t="s">
        <v>88</v>
      </c>
      <c r="D11" s="16" t="s">
        <v>21</v>
      </c>
      <c r="E11" s="17" t="s">
        <v>20</v>
      </c>
      <c r="F11" s="20">
        <v>238291.65</v>
      </c>
      <c r="G11" s="16" t="s">
        <v>59</v>
      </c>
      <c r="H11" s="19">
        <v>2060</v>
      </c>
      <c r="I11" s="18">
        <v>45352</v>
      </c>
      <c r="J11" s="15" t="s">
        <v>25</v>
      </c>
    </row>
    <row r="12" spans="1:10" ht="54" customHeight="1">
      <c r="A12" s="14">
        <v>5</v>
      </c>
      <c r="B12" s="16" t="s">
        <v>33</v>
      </c>
      <c r="C12" s="21" t="s">
        <v>89</v>
      </c>
      <c r="D12" s="16" t="s">
        <v>27</v>
      </c>
      <c r="E12" s="17" t="s">
        <v>51</v>
      </c>
      <c r="F12" s="20">
        <v>200000</v>
      </c>
      <c r="G12" s="16" t="s">
        <v>60</v>
      </c>
      <c r="H12" s="19">
        <v>200</v>
      </c>
      <c r="I12" s="18">
        <v>45352</v>
      </c>
      <c r="J12" s="15" t="s">
        <v>25</v>
      </c>
    </row>
    <row r="13" spans="1:10" ht="56.25" customHeight="1">
      <c r="A13" s="14">
        <v>6</v>
      </c>
      <c r="B13" s="16" t="s">
        <v>35</v>
      </c>
      <c r="C13" s="21" t="s">
        <v>90</v>
      </c>
      <c r="D13" s="16" t="s">
        <v>26</v>
      </c>
      <c r="E13" s="17" t="s">
        <v>38</v>
      </c>
      <c r="F13" s="20">
        <v>37878</v>
      </c>
      <c r="G13" s="16" t="s">
        <v>61</v>
      </c>
      <c r="H13" s="19">
        <v>3787.8</v>
      </c>
      <c r="I13" s="18">
        <v>45363</v>
      </c>
      <c r="J13" s="15" t="s">
        <v>25</v>
      </c>
    </row>
    <row r="14" spans="1:10" ht="52.5" customHeight="1">
      <c r="A14" s="14">
        <v>7</v>
      </c>
      <c r="B14" s="16" t="s">
        <v>40</v>
      </c>
      <c r="C14" s="21" t="s">
        <v>76</v>
      </c>
      <c r="D14" s="16" t="s">
        <v>43</v>
      </c>
      <c r="E14" s="17" t="s">
        <v>39</v>
      </c>
      <c r="F14" s="20">
        <v>6680</v>
      </c>
      <c r="G14" s="16" t="s">
        <v>62</v>
      </c>
      <c r="H14" s="19">
        <v>55.64</v>
      </c>
      <c r="I14" s="18">
        <v>45363</v>
      </c>
      <c r="J14" s="15" t="s">
        <v>85</v>
      </c>
    </row>
    <row r="15" spans="1:10" ht="56.25" customHeight="1">
      <c r="A15" s="14">
        <v>8</v>
      </c>
      <c r="B15" s="16" t="s">
        <v>81</v>
      </c>
      <c r="C15" s="21" t="s">
        <v>75</v>
      </c>
      <c r="D15" s="16" t="s">
        <v>23</v>
      </c>
      <c r="E15" s="17" t="s">
        <v>24</v>
      </c>
      <c r="F15" s="20">
        <v>11700</v>
      </c>
      <c r="G15" s="16" t="s">
        <v>63</v>
      </c>
      <c r="H15" s="19">
        <v>324.87</v>
      </c>
      <c r="I15" s="18">
        <v>45363</v>
      </c>
      <c r="J15" s="15" t="s">
        <v>85</v>
      </c>
    </row>
    <row r="16" spans="1:10" ht="69.75" customHeight="1">
      <c r="A16" s="14">
        <v>9</v>
      </c>
      <c r="B16" s="16" t="s">
        <v>37</v>
      </c>
      <c r="C16" s="21" t="s">
        <v>91</v>
      </c>
      <c r="D16" s="16" t="s">
        <v>30</v>
      </c>
      <c r="E16" s="17" t="s">
        <v>52</v>
      </c>
      <c r="F16" s="20">
        <v>403750</v>
      </c>
      <c r="G16" s="16" t="s">
        <v>64</v>
      </c>
      <c r="H16" s="19">
        <v>475</v>
      </c>
      <c r="I16" s="18">
        <v>45369</v>
      </c>
      <c r="J16" s="15" t="s">
        <v>25</v>
      </c>
    </row>
    <row r="17" spans="1:10" ht="45.75" customHeight="1">
      <c r="A17" s="14">
        <v>10</v>
      </c>
      <c r="B17" s="16" t="s">
        <v>41</v>
      </c>
      <c r="C17" s="21" t="s">
        <v>92</v>
      </c>
      <c r="D17" s="16" t="s">
        <v>16</v>
      </c>
      <c r="E17" s="17" t="s">
        <v>17</v>
      </c>
      <c r="F17" s="20">
        <v>403750</v>
      </c>
      <c r="G17" s="16" t="s">
        <v>65</v>
      </c>
      <c r="H17" s="19">
        <v>265.98</v>
      </c>
      <c r="I17" s="18">
        <v>45369</v>
      </c>
      <c r="J17" s="15" t="s">
        <v>85</v>
      </c>
    </row>
    <row r="18" spans="1:10" ht="44.25" customHeight="1">
      <c r="A18" s="14">
        <v>11</v>
      </c>
      <c r="B18" s="16" t="s">
        <v>42</v>
      </c>
      <c r="C18" s="21" t="s">
        <v>93</v>
      </c>
      <c r="D18" s="16" t="s">
        <v>18</v>
      </c>
      <c r="E18" s="17" t="s">
        <v>19</v>
      </c>
      <c r="F18" s="20">
        <v>7170</v>
      </c>
      <c r="G18" s="16" t="s">
        <v>66</v>
      </c>
      <c r="H18" s="19">
        <v>238.9</v>
      </c>
      <c r="I18" s="18">
        <v>45369</v>
      </c>
      <c r="J18" s="15" t="s">
        <v>85</v>
      </c>
    </row>
    <row r="19" spans="1:10" ht="44.25" customHeight="1">
      <c r="A19" s="14">
        <v>12</v>
      </c>
      <c r="B19" s="22">
        <v>4504535048</v>
      </c>
      <c r="C19" s="21" t="s">
        <v>92</v>
      </c>
      <c r="D19" s="16" t="s">
        <v>23</v>
      </c>
      <c r="E19" s="17" t="s">
        <v>24</v>
      </c>
      <c r="F19" s="20">
        <v>1704</v>
      </c>
      <c r="G19" s="16" t="s">
        <v>67</v>
      </c>
      <c r="H19" s="19">
        <v>170.4</v>
      </c>
      <c r="I19" s="18">
        <v>45369</v>
      </c>
      <c r="J19" s="15" t="s">
        <v>85</v>
      </c>
    </row>
    <row r="20" spans="1:10" ht="46.5" customHeight="1">
      <c r="A20" s="14">
        <v>13</v>
      </c>
      <c r="B20" s="16" t="s">
        <v>82</v>
      </c>
      <c r="C20" s="21" t="s">
        <v>94</v>
      </c>
      <c r="D20" s="16" t="s">
        <v>22</v>
      </c>
      <c r="E20" s="17" t="s">
        <v>53</v>
      </c>
      <c r="F20" s="20">
        <v>40800</v>
      </c>
      <c r="G20" s="16" t="s">
        <v>68</v>
      </c>
      <c r="H20" s="19">
        <v>339.86</v>
      </c>
      <c r="I20" s="18">
        <v>45369</v>
      </c>
      <c r="J20" s="15" t="s">
        <v>85</v>
      </c>
    </row>
    <row r="21" spans="1:10" ht="51.75" customHeight="1">
      <c r="A21" s="14">
        <v>14</v>
      </c>
      <c r="B21" s="16" t="s">
        <v>83</v>
      </c>
      <c r="C21" s="21" t="s">
        <v>77</v>
      </c>
      <c r="D21" s="16" t="s">
        <v>22</v>
      </c>
      <c r="E21" s="17" t="s">
        <v>53</v>
      </c>
      <c r="F21" s="20">
        <v>2502</v>
      </c>
      <c r="G21" s="16" t="s">
        <v>69</v>
      </c>
      <c r="H21" s="19">
        <v>170.7</v>
      </c>
      <c r="I21" s="18">
        <v>45369</v>
      </c>
      <c r="J21" s="15" t="s">
        <v>85</v>
      </c>
    </row>
    <row r="22" spans="1:10" ht="57.75" customHeight="1">
      <c r="A22" s="14">
        <v>15</v>
      </c>
      <c r="B22" s="16" t="s">
        <v>83</v>
      </c>
      <c r="C22" s="21" t="s">
        <v>77</v>
      </c>
      <c r="D22" s="16" t="s">
        <v>22</v>
      </c>
      <c r="E22" s="17" t="s">
        <v>53</v>
      </c>
      <c r="F22" s="20">
        <v>2502</v>
      </c>
      <c r="G22" s="16" t="s">
        <v>70</v>
      </c>
      <c r="H22" s="19">
        <v>161.61000000000001</v>
      </c>
      <c r="I22" s="18">
        <v>45369</v>
      </c>
      <c r="J22" s="15" t="s">
        <v>85</v>
      </c>
    </row>
    <row r="23" spans="1:10" ht="52.5" customHeight="1">
      <c r="A23" s="14">
        <v>16</v>
      </c>
      <c r="B23" s="16" t="s">
        <v>34</v>
      </c>
      <c r="C23" s="21" t="s">
        <v>95</v>
      </c>
      <c r="D23" s="16" t="s">
        <v>28</v>
      </c>
      <c r="E23" s="17" t="s">
        <v>54</v>
      </c>
      <c r="F23" s="20">
        <v>6952</v>
      </c>
      <c r="G23" s="16" t="s">
        <v>71</v>
      </c>
      <c r="H23" s="19">
        <v>695.2</v>
      </c>
      <c r="I23" s="18">
        <v>45369</v>
      </c>
      <c r="J23" s="15" t="s">
        <v>25</v>
      </c>
    </row>
    <row r="24" spans="1:10" ht="54.75" customHeight="1">
      <c r="A24" s="14">
        <v>17</v>
      </c>
      <c r="B24" s="16" t="s">
        <v>32</v>
      </c>
      <c r="C24" s="21" t="s">
        <v>96</v>
      </c>
      <c r="D24" s="16" t="s">
        <v>21</v>
      </c>
      <c r="E24" s="17" t="s">
        <v>20</v>
      </c>
      <c r="F24" s="20">
        <v>238291.65</v>
      </c>
      <c r="G24" s="16" t="s">
        <v>72</v>
      </c>
      <c r="H24" s="19">
        <v>2575</v>
      </c>
      <c r="I24" s="18">
        <v>45373</v>
      </c>
      <c r="J24" s="15" t="s">
        <v>25</v>
      </c>
    </row>
    <row r="25" spans="1:10" ht="54.75" customHeight="1">
      <c r="A25" s="14">
        <v>18</v>
      </c>
      <c r="B25" s="16" t="s">
        <v>31</v>
      </c>
      <c r="C25" s="21" t="s">
        <v>97</v>
      </c>
      <c r="D25" s="16" t="s">
        <v>21</v>
      </c>
      <c r="E25" s="17" t="s">
        <v>20</v>
      </c>
      <c r="F25" s="20">
        <v>108900</v>
      </c>
      <c r="G25" s="16" t="s">
        <v>73</v>
      </c>
      <c r="H25" s="19">
        <v>2060</v>
      </c>
      <c r="I25" s="18">
        <v>45373</v>
      </c>
      <c r="J25" s="15" t="s">
        <v>25</v>
      </c>
    </row>
    <row r="26" spans="1:10" ht="51.75" customHeight="1">
      <c r="A26" s="14">
        <v>19</v>
      </c>
      <c r="B26" s="16" t="s">
        <v>84</v>
      </c>
      <c r="C26" s="21" t="s">
        <v>78</v>
      </c>
      <c r="D26" s="16" t="s">
        <v>47</v>
      </c>
      <c r="E26" s="17" t="s">
        <v>55</v>
      </c>
      <c r="F26" s="20">
        <v>17250</v>
      </c>
      <c r="G26" s="16" t="s">
        <v>74</v>
      </c>
      <c r="H26" s="19">
        <v>862.16</v>
      </c>
      <c r="I26" s="18">
        <v>45377</v>
      </c>
      <c r="J26" s="15" t="s">
        <v>85</v>
      </c>
    </row>
    <row r="27" spans="1:10">
      <c r="C27" s="23" t="s">
        <v>98</v>
      </c>
      <c r="F27" s="24">
        <f>SUM(F8:F26)</f>
        <v>1813045.68</v>
      </c>
      <c r="H27" s="25">
        <f>SUM(H8:H26)</f>
        <v>18655.310000000001</v>
      </c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2F Penalidades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2024-04-17T16:13:26Z</dcterms:modified>
</cp:coreProperties>
</file>