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TA DE TRANSPARENCIA\"/>
    </mc:Choice>
  </mc:AlternateContent>
  <xr:revisionPtr revIDLastSave="0" documentId="8_{253F80B7-C6FA-4AA6-AD5D-63B6FC2FE419}" xr6:coauthVersionLast="47" xr6:coauthVersionMax="47" xr10:uidLastSave="{00000000-0000-0000-0000-000000000000}"/>
  <bookViews>
    <workbookView xWindow="-120" yWindow="-120" windowWidth="29040" windowHeight="15840" xr2:uid="{655C5215-D16E-4E4A-8B07-EF397F3113D0}"/>
  </bookViews>
  <sheets>
    <sheet name="JULIO" sheetId="1" r:id="rId1"/>
  </sheets>
  <definedNames>
    <definedName name="_xlnm._FilterDatabase" localSheetId="0" hidden="1">JULIO!$A$11:$I$133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3" i="1" l="1"/>
  <c r="J13" i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</calcChain>
</file>

<file path=xl/sharedStrings.xml><?xml version="1.0" encoding="utf-8"?>
<sst xmlns="http://schemas.openxmlformats.org/spreadsheetml/2006/main" count="614" uniqueCount="346">
  <si>
    <t>REPORTE DE PENALIDADES APLICADAS</t>
  </si>
  <si>
    <t>(Del 1 al 31 de JULIO del 2021)</t>
  </si>
  <si>
    <t>Medicamentos, Material Médico y Equipos</t>
  </si>
  <si>
    <t>Nro. de la Contratación Pública</t>
  </si>
  <si>
    <t>Denominación de la Contratación Pública</t>
  </si>
  <si>
    <t>RUC del Proveedor</t>
  </si>
  <si>
    <t>Nombre del Proveedor</t>
  </si>
  <si>
    <t>Monto total de Contrato S/.</t>
  </si>
  <si>
    <t>Nota de Debito</t>
  </si>
  <si>
    <t>Monto de la Penalidad</t>
  </si>
  <si>
    <t>Fecha</t>
  </si>
  <si>
    <t>Rubro</t>
  </si>
  <si>
    <t>2198D01621  UNI</t>
  </si>
  <si>
    <t>ADQUISICION DE EQUIPAMIENTO MEDICO PARA EL SERVICIO DE EMERGENCIA ADULTODEL HOSPITAL NACIONAL EDGARDO REBAGLIATI</t>
  </si>
  <si>
    <t>MEDICA INNOVADORA S.A.C.</t>
  </si>
  <si>
    <t>08 FN98-00005282</t>
  </si>
  <si>
    <t>Equipos</t>
  </si>
  <si>
    <t>2198D01521  UNI</t>
  </si>
  <si>
    <t>ADQUISICION DE MOBILIARIO CLINICO PARA EL FORTALECIMIENTO DE CADENA DEFRIO DE INMUNIZACIONES PARA LOS VACUNATORIOS A NIVEL NACIONALE</t>
  </si>
  <si>
    <t>TECNOLOGIA MEDICA IMPORT S.A.C.</t>
  </si>
  <si>
    <t>08 FN98-00005283</t>
  </si>
  <si>
    <t>08 FN98-00005284</t>
  </si>
  <si>
    <t>2198D00461  UNI</t>
  </si>
  <si>
    <t>ADQUISICION DE EQUIPOS COMPLEMENTARIOS PARA EL FORTALECIMIENTO DE CADENADE FRIO INMUNIZACIONES PARA LOS VACUNATORIOS A NIVEL NACIONA</t>
  </si>
  <si>
    <t>MASTER  WORLD  MEDICAL</t>
  </si>
  <si>
    <t>08 FN98-00005286</t>
  </si>
  <si>
    <t>08 FN98-00005287</t>
  </si>
  <si>
    <t>2198D01111  UNI</t>
  </si>
  <si>
    <t>ADQUISICION DE PLANTA GENERADORA DE OXIGENO MEDICINAL, REMODELACION DEPLANTA GENERADORA DE OXIGENO MEDICINAL EN EL EESS HOSPITAL IIH</t>
  </si>
  <si>
    <t>FERRO SAFETY PRODUCTS S.A.C.</t>
  </si>
  <si>
    <t>08 FN98-00005288</t>
  </si>
  <si>
    <t>1898L00101  ABR</t>
  </si>
  <si>
    <t>CONTRATACIÓN DEL SUMINISTRO DE DISPOSITIVOS MÉDICOS PARA LAS REDESASISTENCIALES DE ESSALUD - USO GENERAL 2018 - 2019, POR UN PERÍODO</t>
  </si>
  <si>
    <t>MULTI MEDICAL SUPPLIES S.A.C.</t>
  </si>
  <si>
    <t>08 FN98-00005289</t>
  </si>
  <si>
    <t>Material Médico</t>
  </si>
  <si>
    <t>1898L00101  JUL</t>
  </si>
  <si>
    <t>08 FN98-00005290</t>
  </si>
  <si>
    <t>1898L00101  MAY</t>
  </si>
  <si>
    <t>08 FN98-00005291</t>
  </si>
  <si>
    <t>1898L00221  DIC</t>
  </si>
  <si>
    <t>CONTRATACION DE SUMINISTRO DE DISPOSITIVOS MEDICOS PARA LAS REDESASISTENCIALES DE ESSALUD – EMERGENCIA – UCI 2018-2019, POR UN PERIO</t>
  </si>
  <si>
    <t>08 FN98-00005292</t>
  </si>
  <si>
    <t>2198D00761  ENT</t>
  </si>
  <si>
    <t>ADQUISICIÓN DE VENTILADORES MECÁNICOS, MONITORES MULTIPARÁMETROS, CAMASPARA CUIDADOS INCENTIVOS Y ASPIRADORES DE SECRECIONES PARA EL</t>
  </si>
  <si>
    <t>SPECTRUM INGENIEROS SAC</t>
  </si>
  <si>
    <t>08 FN98-00005293</t>
  </si>
  <si>
    <t>2198D01071  SEG</t>
  </si>
  <si>
    <t>ADQUISICION DE VENTILADORES MECANICOS, MONITORES MULTIPARAMETROS, CAMASPARA CUIDADOS INTENSIVOS Y ASPIRADORES DE SECRECIONES PARA EL</t>
  </si>
  <si>
    <t>08 FN98-00005294</t>
  </si>
  <si>
    <t>1998D00241  ABR</t>
  </si>
  <si>
    <t>CONTRATACION DEL SUMINISTRO DE PRODUCTOS FARMACEUITCOS PARA LOSESTABLECIMIENTOS DE SALUD PARA LAS REDES ASISTENCIALES DE ESSALUD,POR</t>
  </si>
  <si>
    <t>MEDIFARMA S A</t>
  </si>
  <si>
    <t>08 FN98-00005296</t>
  </si>
  <si>
    <t>Medicamentos</t>
  </si>
  <si>
    <t>1898CV0211  DIC</t>
  </si>
  <si>
    <t>*ADQUISICIÓN DE PRODUCTOS FARMACÉUTICOS - COMPRA CORPORATIVA PARAABASTECIMIENTO 2019- 2020 - SIE CORPORATIVA Nº 1898CV0211.PRIMERA E</t>
  </si>
  <si>
    <t>08 FN98-00005297</t>
  </si>
  <si>
    <t>1898CV0211  MAR MAR</t>
  </si>
  <si>
    <t>08 FN98-00005298</t>
  </si>
  <si>
    <t>1898CV0211  MAY</t>
  </si>
  <si>
    <t>08 FN98-00005299</t>
  </si>
  <si>
    <t>1898CV0211  SET</t>
  </si>
  <si>
    <t>08 FN98-00005300</t>
  </si>
  <si>
    <t>1898CV0211  FEB</t>
  </si>
  <si>
    <t>08 FN98-00005301</t>
  </si>
  <si>
    <t>1898CV0211  OCT</t>
  </si>
  <si>
    <t>08 FN98-00005302</t>
  </si>
  <si>
    <t>1898CV0211  ABR</t>
  </si>
  <si>
    <t>08 FN98-00005303</t>
  </si>
  <si>
    <t>2198D01561  UNI</t>
  </si>
  <si>
    <t>ADQUISICION DE PLANTA GENERADORA DE OXIGENO MEDICINAL EN EL EESSHOSPITAL II TALARA DISTRITO DE PARIÑA, PROVINCIA DE TALARA, DEPARTAM</t>
  </si>
  <si>
    <t>08 FN98-00005304</t>
  </si>
  <si>
    <t>2198D00551  1ER</t>
  </si>
  <si>
    <t>ADQUISICION DE EQUIPAMIENTO MEDICO PARA EL SERVICIO DE CUIDADOSINTENSIVOS UCI 4C DEL HOSPITAL NACIONAL EDGARDO REBAGLIATI MARTINS -I</t>
  </si>
  <si>
    <t>METAX INDUSTRIA Y COMERCIO S.A.C.</t>
  </si>
  <si>
    <t>08 FN98-00005305</t>
  </si>
  <si>
    <t>2198D00551  2DA</t>
  </si>
  <si>
    <t>08 FN98-00005306</t>
  </si>
  <si>
    <t>2198D00551  PRI</t>
  </si>
  <si>
    <t>ADQUISICION DE EQUIPAMIENTO BIOMEDICO PARA EL SERVICIO DE CUIDADOSINTENSIVOS UCI 4C DEL HNERM - ITEM 05: VENTILADOR VOLUMETRICO + PC</t>
  </si>
  <si>
    <t>IDEMED SAC</t>
  </si>
  <si>
    <t>08 FN98-00005307</t>
  </si>
  <si>
    <t>2198D00551  SEG</t>
  </si>
  <si>
    <t>08 FN98-00005308</t>
  </si>
  <si>
    <t>2198D00571  UNI</t>
  </si>
  <si>
    <t>ADQUISICION DE EQUIPOS BIOMEDICOS CORRESPONDIENTES A LA INVERSION DEOPTIMIZACION DE LA IORR EN EL EESS HOSPITAL I CARLOS ALCANTARABU</t>
  </si>
  <si>
    <t>08 FN98-00005309</t>
  </si>
  <si>
    <t>08 FN98-00005310</t>
  </si>
  <si>
    <t>2098V00071  PRI</t>
  </si>
  <si>
    <t>SUBASTA INVERSA ELECTRÓNICA N° 07-2020-ESSALUD/CEABE-1 (2098V00071)“CONTRATACIÓN DEL SUMINISTRO DE PRODUCTOS FARMACÉUTICOS PARA LOSE</t>
  </si>
  <si>
    <t>MERCK PERUANA S A</t>
  </si>
  <si>
    <t>08 FN98-00005311</t>
  </si>
  <si>
    <t>1898V00022  P.U</t>
  </si>
  <si>
    <t>CONTRATACION DEL SUMINISTRO DE PRODUCTOS FARMACEUTICO PARA LOSESTABLECIMIENTOS DE SALUD DE LAS REDES ASISTENCIALES DE ESSALUD, POR U</t>
  </si>
  <si>
    <t>LABORATORIOS LANSIER S.A.C.</t>
  </si>
  <si>
    <t>08 FN98-00005312</t>
  </si>
  <si>
    <t>2198U00487  UNI</t>
  </si>
  <si>
    <t>ADQUISICION DE EQUIPOS BIOMEDICOS PARA EL HOSPITAL DE MOQUEGUA, DISTRITODE MOQUEGUA, PROVINCIA MARISCAL NIETO, DEPARTAMENTO DE MOQUE</t>
  </si>
  <si>
    <t>BIOTECNOLOGIC IMPORT S.A.C.</t>
  </si>
  <si>
    <t>08 FN98-00005313</t>
  </si>
  <si>
    <t>2198U00175  UNI</t>
  </si>
  <si>
    <t>ADQUISICION DE EQUIPAMIENTO MEDICO PARA LA IMPLEMENTACION DEL CENTRO DEATENCION Y ALISLAMIENTO TEMPORAL PARA PACIENTES AFECTADOS POR</t>
  </si>
  <si>
    <t>COMERC. E IND DENT TARRILLO BARBA S</t>
  </si>
  <si>
    <t>08 FN98-00005314</t>
  </si>
  <si>
    <t>2198U00257  UNI</t>
  </si>
  <si>
    <t>ADQUISICION DE MOBILIARIO CLINICO PARA EL CENTRO DE ATENCION YAISLAMIENTO TEMPORAL REBAGLIATI, PARA LA ATENCION DE PACIENTES COVID-1</t>
  </si>
  <si>
    <t>08 FN98-00005315</t>
  </si>
  <si>
    <t>2198N00350  ENT</t>
  </si>
  <si>
    <t>ADQUISICIÓN DE MOBILIARIO CLÍNICO NO ESTRATÉGICO, PARA LA AMPLIACIÓN DELSERVICIO DE CUIDADOS INTENSIVOS DEL HOSPITAL II LIMA NORTE L</t>
  </si>
  <si>
    <t>EMPRESA NAC. DE MOBILIARIOS ME</t>
  </si>
  <si>
    <t>08 FN98-00005316</t>
  </si>
  <si>
    <t>2198U00549  CER</t>
  </si>
  <si>
    <t>ADQUISICIÓN DE MOBILIARIO CLÍNICO PARA EL HOSPITAL TEMPORAL VILLAHUARAZ, EN EL MARCO DE LA EMERGENCIA SANITARIA NACIONAL COVID-19</t>
  </si>
  <si>
    <t>CORPORACION MEDICA S.A.C.</t>
  </si>
  <si>
    <t>08 FN98-00005317</t>
  </si>
  <si>
    <t>2198U00606  CER</t>
  </si>
  <si>
    <t>08 FN98-00005318</t>
  </si>
  <si>
    <t>2198U00505  UNI</t>
  </si>
  <si>
    <t>ADQUISICION  DE EQUIPOS BIOMEDICOS, COMPLEMENTARIOS Y MOBILIARIO CLINICOPARA EL HOSPITAL II DE HUARAZ DE LA RED ASISTENCIAL HUARAZ E</t>
  </si>
  <si>
    <t>08 FN98-00005319</t>
  </si>
  <si>
    <t>2198U00547  CER</t>
  </si>
  <si>
    <t>08 FN98-00005320</t>
  </si>
  <si>
    <t>2198U00600  UNI</t>
  </si>
  <si>
    <t>ADQUISICION DE EQUIPAMIENTO COMPLEMENTARIO - COCHE DE PARO PARA ELHOSPITAL TEMPORAL VILLA HUARAZ</t>
  </si>
  <si>
    <t>CORPORACION MEGA BIOMEDICA S.A.</t>
  </si>
  <si>
    <t>08 FN98-00005321</t>
  </si>
  <si>
    <t>2199D00911</t>
  </si>
  <si>
    <t>CONTRATO N° 4600055140CONTRATACION DIRECTA N°91-2021-ESSALUD/GCL-1.ADQUISICION DE CONGELADORA DE ULTRA BAJA TEMPERATURA VERTICAL PAR</t>
  </si>
  <si>
    <t>DIAGNOSTICA PERUANA S.A.C.</t>
  </si>
  <si>
    <t>08 FN98-00005322</t>
  </si>
  <si>
    <t>2198D00711  ENT</t>
  </si>
  <si>
    <t>ADQUISICIÓN DE EQUIPOS BIOMÉDICOS PARA EL HOSPITAL NACIONAL ALBERTOSABOGAL SOLOGUREN - BELLAVISTA CALLAO - COVID 19 - CD 2198D00711C</t>
  </si>
  <si>
    <t>INVACO. D. S.A.C.</t>
  </si>
  <si>
    <t>08 FN98-00005323</t>
  </si>
  <si>
    <t>08 FN98-00005324</t>
  </si>
  <si>
    <t>08 FN98-00005325</t>
  </si>
  <si>
    <t>08 FN98-00005326</t>
  </si>
  <si>
    <t>08 FN98-00005327</t>
  </si>
  <si>
    <t>08 FN98-00005328</t>
  </si>
  <si>
    <t>08 FN98-00005329</t>
  </si>
  <si>
    <t>2198D01781  UNI</t>
  </si>
  <si>
    <t>ADQUISICION DE EQUIPOS COMPLEMENTARIOS PARA LA IMPLEMENTACION DEALMACENES ESPECIALIZADOS PARA LA CADENA DE FRIO DE INMUNIZACIONES -V</t>
  </si>
  <si>
    <t>08 FN98-00005330</t>
  </si>
  <si>
    <t>2198D00441  CER</t>
  </si>
  <si>
    <t>ADQUISICION DE MOBILIARIO CLINICO PARA EL FORTALECIMIENTO DE CADENA DEFRIO DE INMUNIZACIONES PARA LOS VACUNATORIOS A NIVEL NACIONALS</t>
  </si>
  <si>
    <t>DAVILA RENGIFO ROLLY</t>
  </si>
  <si>
    <t>08 FN98-00005331</t>
  </si>
  <si>
    <t>08 FN98-00005332</t>
  </si>
  <si>
    <t>2198D01661  UNI</t>
  </si>
  <si>
    <t>08 FN98-00005333</t>
  </si>
  <si>
    <t>1898L00061  JUN</t>
  </si>
  <si>
    <t>CONTRATACION DEL SUMINISTRO DE PRODUCTOS FARMACÉUTICOS PARA LOSESTABLECIMIENTOS DE SALUD, DE LAS REDES ASISTENCIALES DE ESSALUD, POR</t>
  </si>
  <si>
    <t>QUIMICA SUIZA S.A.C.</t>
  </si>
  <si>
    <t>08 FN98-00005334</t>
  </si>
  <si>
    <t>1998D00261  PU</t>
  </si>
  <si>
    <t>CONTRATACION DE SUMINISTRO DE PRODUCTOS FARMACEUTICO PARA LOSESTABLECIMIENTO DE SALUD PARA LAS REDES ASISTENCIALES DE ESSALUD, PORPE</t>
  </si>
  <si>
    <t>08 FN98-00005335</t>
  </si>
  <si>
    <t>2198U00029  CER</t>
  </si>
  <si>
    <t>08 FN98-00005336</t>
  </si>
  <si>
    <t>08 FN98-00005337</t>
  </si>
  <si>
    <t>2198U00663  UNI</t>
  </si>
  <si>
    <t>ADQUISICION DE EQUIPAMIENTO BIOMEDICO Y COMPLEMENTARIO PARA AMPLIAR LAOFERTA DE LAS AREAS COVID EN EL HOSPITAL III JULIACA - RED ASI</t>
  </si>
  <si>
    <t>08 FN98-00005338</t>
  </si>
  <si>
    <t>2198D02011  LA</t>
  </si>
  <si>
    <t>ADQUISICION DE PLANTA GENERADORA DE OXIGENO MEDICINAL: REMODELACION DEPLANTA GENERADORA DE OXIGENO MEDICINAL; EN LA ESS HOSPITAL I C</t>
  </si>
  <si>
    <t>TECNOLOGIA EN MAQUINAS Y HERRAMIE</t>
  </si>
  <si>
    <t>08 FN98-00005339</t>
  </si>
  <si>
    <t>2198U00411</t>
  </si>
  <si>
    <t>ADQUISICION DE EQUIPAMIENTO COMPLEMENTARIO PARA LA SALA DE OBSERVACIONIII DEL CENTRO DE ATENCION Y AISLAMIENTO VILLA PANAMERICANA</t>
  </si>
  <si>
    <t>08 FN98-00005341</t>
  </si>
  <si>
    <t>1698L00111 JUN JUL AGO DI</t>
  </si>
  <si>
    <t>CONTRATACION DEL SUMINISTRO DE BIENES DE DISPOSITIVOS MEDICOS PARA LASREDES ASISTENCUALES DE ESSALUD-MATERIAL USO GENERAL 2016, PORP</t>
  </si>
  <si>
    <t>UNILENE SAC</t>
  </si>
  <si>
    <t>08 FN98-00005342</t>
  </si>
  <si>
    <t>1898L00491  NOV</t>
  </si>
  <si>
    <t>CONTRATACION DEL SUMINISTRO DE DISPOSITIVOS MEDICOS PARA LOSESTABLECIMIENTOS DE SALUD DE LAS REDES ASISTENCIALES DE ESSALUD, POR UNP</t>
  </si>
  <si>
    <t>08 FN98-00005343</t>
  </si>
  <si>
    <t>1998L0101 JUL AGO</t>
  </si>
  <si>
    <t>CONTRATACION DEL SUMINISTRO DE PRODUCTOS FARMACEUTICOS PARA LOSESTABLECIMIENTOS DE SALUD DE LAS REDES ASISTENCIALES DE ESSALUD, PORP</t>
  </si>
  <si>
    <t>08 FN98-00005344</t>
  </si>
  <si>
    <t>1898L00311  SET SET SET S</t>
  </si>
  <si>
    <t>CONTRATACIÓN DEL SUMINISTRO DE DISPOSITIVOS MÉDICOS PARA LAS REDESASISTENCIALES DE ESSALUD: CENTRO QUIRÚRGICO, ANESTESIA, CENTRAL DE</t>
  </si>
  <si>
    <t>08 FN98-00005345</t>
  </si>
  <si>
    <t>1898L00311  NOV</t>
  </si>
  <si>
    <t>08 FN98-00005346</t>
  </si>
  <si>
    <t>1898L00311 AGO</t>
  </si>
  <si>
    <t>08 FN98-00005347</t>
  </si>
  <si>
    <t>1898L00311 JUL SET</t>
  </si>
  <si>
    <t>08 FN98-00005348</t>
  </si>
  <si>
    <t>1898L00311 ENE JUN JUL</t>
  </si>
  <si>
    <t>08 FN98-00005349</t>
  </si>
  <si>
    <t>2198U00765  CER</t>
  </si>
  <si>
    <t>ADQUISICIÓN DE PRODUCTOS FARMACÉUTICOS COVID-19 Y UCI COVID-19 PARA LAIMPLEMENTACIÓN DEL HOSPITAL DE CONTINGENCIA DE LA RED ASISTENC</t>
  </si>
  <si>
    <t>B.BRAUN MEDICAL PERU S.A.</t>
  </si>
  <si>
    <t>08 FN98-00005350</t>
  </si>
  <si>
    <t>2198D01261  SER</t>
  </si>
  <si>
    <t>ADQUISICION DE EQUIPAMIENTO BIOMEDICO CORRESPONDIENTE A LA INVERSION DEOPTIMIZACION DE LA IOARR EN EL (LAS) EESS HOSPITAL NACIONAL E</t>
  </si>
  <si>
    <t>08 FN98-00005351</t>
  </si>
  <si>
    <t>2198D00511  UNI</t>
  </si>
  <si>
    <t>ADQUISICION DE EQUIPAMIENTO BIOMEDICO PARA EL FORTALECIMIENTO DE CADENADE FRIO DE INMUNIZACIONES PARA LOS VACUNATORIOS A NIVEL NACIO</t>
  </si>
  <si>
    <t>EDALMI S.A.C.</t>
  </si>
  <si>
    <t>08 FN98-00005352</t>
  </si>
  <si>
    <t>08 FN98-00005353</t>
  </si>
  <si>
    <t>08 FN98-00005354</t>
  </si>
  <si>
    <t>2198D00511  CER</t>
  </si>
  <si>
    <t>08 FN98-00005355</t>
  </si>
  <si>
    <t xml:space="preserve">
</t>
  </si>
  <si>
    <t>2198D01211  UNI</t>
  </si>
  <si>
    <t>ADQUISICION DE EQUIPOS BIOMEDICOS PARA EL FORTALECIMIENTO DE CADENA DEFRIO DE INMUNIZACIONES PARA LOS VACUNATORIOS A NIVEL NACIONALE</t>
  </si>
  <si>
    <t>08 FN98-00005356</t>
  </si>
  <si>
    <t>2198U00497  UNI</t>
  </si>
  <si>
    <t>ADQUISICION DE PRODUCTOS FARMACEUTICOS COVID-19 Y UCI COVID-19 PARA LASREDES ASISTENCIALES / PRESTACIONALES DE ESSALUD</t>
  </si>
  <si>
    <t>FRESENIUS KABI PERU S.A.</t>
  </si>
  <si>
    <t>08 FN98-00005357</t>
  </si>
  <si>
    <t>2198D00441</t>
  </si>
  <si>
    <t>08 FN98-00005358</t>
  </si>
  <si>
    <t>08 FN98-00005359</t>
  </si>
  <si>
    <t>2198N00405  CER</t>
  </si>
  <si>
    <t>ADQUISICION DE EQUIPAMIENTO PARA EL HOSPITAL TEMPORAL VILLA HUARAZ DE LARED ASISTENCIAL HUARAZ EN EL MARCO DE LA EMERGENCIA SANITARI</t>
  </si>
  <si>
    <t>08 FN98-00005360</t>
  </si>
  <si>
    <t>2198U00262  UNI</t>
  </si>
  <si>
    <t>ADQUISICIÓN DE EQUIPOS BIOMEDICOS, PARA LA AMPLIACIÓN DE CAMA UCI EN ELHOSPITAL II MOQUEGUA E IMPLEMENTACIÓN DE UCI PARA EL HOSPITAL</t>
  </si>
  <si>
    <t>08 FN98-00005361</t>
  </si>
  <si>
    <t>2198D01821  UNI</t>
  </si>
  <si>
    <t>ADQUISICION DE PLANTA GENERADORA DE OXIGENO MEDICINAL EN EL EESSHOSPITAL I ALTO MAYO DISTRITO DE MOYOBAMBA,PROVINCIA DE MOYOBAMBA,DE</t>
  </si>
  <si>
    <t>DROGUERIA JRS MEDDEV S.A.C.</t>
  </si>
  <si>
    <t>08 FN98-00005362</t>
  </si>
  <si>
    <t>2198U00496  UNI</t>
  </si>
  <si>
    <t>ADQUISICION DE PRODUCTOS FARMACEUTICOS COVID-19 Y UCI COVID-19 PARA LASREDES ASISTENCIALES/PRESTACIONALES DE ESSALUD</t>
  </si>
  <si>
    <t>F &amp; S PHARMA EIRL.</t>
  </si>
  <si>
    <t>08 FN98-00005363</t>
  </si>
  <si>
    <t>2198D01881  UNI</t>
  </si>
  <si>
    <t>ADQUISICION DE PLANTA GENERADORA DE OXIGENO MEDICINAL, REMODELACION DELA PLANTA GENERADORA DE OXIGENO MEDICINAL, EN EL EESS HOSPITAL</t>
  </si>
  <si>
    <t>08 FN98-00005364</t>
  </si>
  <si>
    <t>2198D01811  UNI</t>
  </si>
  <si>
    <t>ADQUISICION DE PLANTA GENERADORA DE OXIGENO MEDICINAL CON CAPACIDAD DE20 A 40 M3/H; PARA EL HOSPITAL VIRGEN DE ALTA COMPLEJIDAD VIRG</t>
  </si>
  <si>
    <t>VALKO CAPITAL S.A.C.</t>
  </si>
  <si>
    <t>08 FN98-00005365</t>
  </si>
  <si>
    <t>08 FN98-00005366</t>
  </si>
  <si>
    <t>2198D00601  UNI</t>
  </si>
  <si>
    <t>ADQUISICION DE EQUIPOS BIOMEDICOS PARA EL SERVICIO DE CENTRAL DEESTERILIZACION DEL HOSPITAL NACIONAL ALBERTO SABOGAL SOLOGUREN PARAA</t>
  </si>
  <si>
    <t>BIOLOGIAS MEDICAS ANDINAS S.A.C.</t>
  </si>
  <si>
    <t>08 FN98-00005367</t>
  </si>
  <si>
    <t>2098N00071  UNI</t>
  </si>
  <si>
    <t>ADQUISICION DE MOBILIARIO CLINICO MENORES A 8 UIT PARA DIFERENTESESTABLECIMIENTOS DE SALUD DE LA RED ASISTENCIAL HUARAZ</t>
  </si>
  <si>
    <t>MOBILIARIOS HOSPITALARIOS SIN FIN</t>
  </si>
  <si>
    <t>08 FN98-00005368</t>
  </si>
  <si>
    <t>2098U00956  UNI</t>
  </si>
  <si>
    <t>ADQUISICION DE MOBILIARIO CLINICO CORRESPONDIENTE A LA INVERSION DEOPTIMIZACION DE LA IOARR, EN EL HOSPITAL II HUARAZ - INDEPENDENCI</t>
  </si>
  <si>
    <t>08 FN98-00005369</t>
  </si>
  <si>
    <t>2098U00197  UNI</t>
  </si>
  <si>
    <t>08 FN98-00005370</t>
  </si>
  <si>
    <t>2198U00290  UNI</t>
  </si>
  <si>
    <t>ADQUISICION DE EQUIPOS BIOMEDICOS REFRIGERADORA ICE LINE, PARA EL CENTRODE PREVENCION DE RIESGO DEL TRABAJO DE LA GERENCIA DE OFERTA</t>
  </si>
  <si>
    <t>SUPROM PERU S.A.C</t>
  </si>
  <si>
    <t>08 FN98-00005371</t>
  </si>
  <si>
    <t>2198U00430  UNI</t>
  </si>
  <si>
    <t>BIOMEDRAB S.A.C.</t>
  </si>
  <si>
    <t>08 FN98-00005372</t>
  </si>
  <si>
    <t>2198U00336  UNI</t>
  </si>
  <si>
    <t>ADQUISICION DE EQUIPOS BIOMEDICOS ESTRATEGICOS PARA LA UPSS EMERGENCIADEL HOSPITAL I CARLOS ALCANTARA BUTTERFIELD DE LA RED PRESTACI</t>
  </si>
  <si>
    <t>08 FN98-00005373</t>
  </si>
  <si>
    <t>2198D01241  UNI</t>
  </si>
  <si>
    <t>ADQUISICION DE EQUIPAMIENTO BIOMEDICO - VENTILADOR MECANICO ADULTOPEDIATRICO PARA EL HOSPITAL I CARLOS ALCANTARA BUTTERFIELD DE LA R</t>
  </si>
  <si>
    <t>08 FN98-00005374</t>
  </si>
  <si>
    <t>2198D01041  UNI</t>
  </si>
  <si>
    <t>ADQUISICION DE EQUIPAMIENTO MEDICO PARA LA IMPLEMENTACION DEL CENTRO DEATENCION Y AISLAMIENTO TEMPORAL PARA PACIENTES AFECTADOS PORE</t>
  </si>
  <si>
    <t>COVIDIEN PERU S.A.</t>
  </si>
  <si>
    <t>08 FN98-00005375</t>
  </si>
  <si>
    <t>1898V00231  NOV</t>
  </si>
  <si>
    <t>CONTRATACION DEL SUMINISTRO DE PRODUCTOS FARMACEUTICOS PARA LOSESTABLECIMIENTOS DE SALUD DE LAS REDES ASISTENCIALES DE ESSALUD POR U</t>
  </si>
  <si>
    <t>08 FN98-00005376</t>
  </si>
  <si>
    <t>1998V00201  FEB</t>
  </si>
  <si>
    <t>08 FN98-00005377</t>
  </si>
  <si>
    <t>2198N00324  ENT</t>
  </si>
  <si>
    <t>REQUERIMIENTO DE PRODUCTOS FARMACÉUTICOS DELEGADOS POR CEABE,CORRESPONDIENTES AL II TRIMESTRE 2021, PARA LA DIRECCIÓN DE ATENCIÓN DO</t>
  </si>
  <si>
    <t>DROGUERIA CADILLO S.A.C</t>
  </si>
  <si>
    <t>08 FN98-00005378</t>
  </si>
  <si>
    <t>2198U00553  ENT</t>
  </si>
  <si>
    <t>08 FN98-00005379</t>
  </si>
  <si>
    <t>2198N00309  CER</t>
  </si>
  <si>
    <t>ADQUISICION DE PRODUCTOS FARMACEUTICOS COVID-19 PARA LAS REDESASISTENCIALES /PRESTACIONALES DE ESSALUD</t>
  </si>
  <si>
    <t>LABORATORIOS INDUQUIMICA S.A</t>
  </si>
  <si>
    <t>08 FN98-00005380</t>
  </si>
  <si>
    <t>08 FN98-00005381</t>
  </si>
  <si>
    <t>08 FN98-00005382</t>
  </si>
  <si>
    <t>08 FN98-00005383</t>
  </si>
  <si>
    <t>08 FN98-00005384</t>
  </si>
  <si>
    <t>2198D00471  PRI</t>
  </si>
  <si>
    <t>ADQUISICION DE MOBILIARIO CLINICO PARA EL FORTALECIMIENTO DE CADENA DEFRIO DE INMUNIZACIONES PARA LOS VACUNATORIOS A NIVEL NACIONAL</t>
  </si>
  <si>
    <t>08 FN98-00005385</t>
  </si>
  <si>
    <t>2198D00471  SEG</t>
  </si>
  <si>
    <t>08 FN98-00005386</t>
  </si>
  <si>
    <t>2198U00502  UNI</t>
  </si>
  <si>
    <t>ADQUISICION DE EQUIPOS BIOMEDICOS INCLUIDOS EN EL PROYECTO DE INVERSION:"CREACION E IMPLEMENTACION DE LA UNIDAD DE TRANSPLANTES DE P</t>
  </si>
  <si>
    <t>08 FN98-00005387</t>
  </si>
  <si>
    <t>2198U00601  ENT</t>
  </si>
  <si>
    <t>08 FN98-00005388</t>
  </si>
  <si>
    <t>2198N00348  ENT</t>
  </si>
  <si>
    <t>08 FN98-00005389</t>
  </si>
  <si>
    <t>2198N00378  UNI</t>
  </si>
  <si>
    <t>ADQUISICION DE EQUIPAMIENTO PARA EL HOSPITAL II LIMA NORTE LUISNEGREIROS VEGA DE LA RED PRESTACIONAL SABOGAL EN EL MARCO DE LA EMERG</t>
  </si>
  <si>
    <t>08 FN98-00005390</t>
  </si>
  <si>
    <t>2198U00605  CER</t>
  </si>
  <si>
    <t>08 FN98-00005391</t>
  </si>
  <si>
    <t>2198U00229  UNI</t>
  </si>
  <si>
    <t>ADQUISICION DE EQUIPAMIENTO BIOMEDICO PARA LA IMPLEMENTACION DEL CENTRODE ATENCION Y AISLAMIENTO TEMPORAL PARA PACIENTES AFECTADOS P</t>
  </si>
  <si>
    <t>08 FN98-00005392</t>
  </si>
  <si>
    <t>2198U00337  UNI</t>
  </si>
  <si>
    <t>VAN REPRESENTACIONES GENERALES</t>
  </si>
  <si>
    <t>08 FN98-00005393</t>
  </si>
  <si>
    <t>2098D00151 ABR</t>
  </si>
  <si>
    <t>ADQUISICIÓN DE DISPOSITIVOS MEDICOS EN EL MARCO DEL D.S. N° 010-2020-SAQUE APRUEBA EL PLAN DE ACCION Y LA RELACIÓN DE BIENES Y SERVI</t>
  </si>
  <si>
    <t>LABORATORIOS YERMEDIC S.A. "YE</t>
  </si>
  <si>
    <t>08 FN98-00005394</t>
  </si>
  <si>
    <t>2198D02031  CER</t>
  </si>
  <si>
    <t>ADQUISICIÓN DE PRODUCTOS FARMACÉUTICOS COVID-19 Y UCI COVID-19 PARA LASREDES ASISTENCIALES/PRESTACIONES DE ESSALUD</t>
  </si>
  <si>
    <t>LABORATORIOS AMERICANOS S.A.</t>
  </si>
  <si>
    <t>08 FN98-00005395</t>
  </si>
  <si>
    <t>2198D01781  CER</t>
  </si>
  <si>
    <t>08 FN98-00005396</t>
  </si>
  <si>
    <t>08 FN98-00005397</t>
  </si>
  <si>
    <t>2198U00598  UNI</t>
  </si>
  <si>
    <t>CREACION E IMPLEMENTACION DE LA UNIDAD DE TRANSPLANTES DE PROGENITORESHEMATOPOYETICOS ALOGENICOS DE DONATES NO RELACIONADO, EN EL HO</t>
  </si>
  <si>
    <t>08 FN98-00005398</t>
  </si>
  <si>
    <t>2198N00345  UNI</t>
  </si>
  <si>
    <t>CREACION E IMPLEMENTACION DE LA UNIDAD DE TRANSPLANTES DE PROGENITORESHEMATOPOYETICOS ALOGENICOS DE DONATES NO RELACIONADO, EN EL H</t>
  </si>
  <si>
    <t>08 FN98-00005399</t>
  </si>
  <si>
    <t>2098D03401  UNI</t>
  </si>
  <si>
    <t>ADQUISICION DE MONITORES DE FUNCIONES VITALES DE 5 PARAMETROS</t>
  </si>
  <si>
    <t>DRAEGER  PERU   S.A.C.</t>
  </si>
  <si>
    <t>08 FN98-00005400</t>
  </si>
  <si>
    <t>2198D01951  CER</t>
  </si>
  <si>
    <t>ADQUISICION DE EQUIPOS BIOMEDICOS ESTRATEGICOS, PARA LA EXPANSION DECAMAS UCI PARA LA ATENCION DE PACIENTES COVID-19 EN EL HOSPITALG</t>
  </si>
  <si>
    <t>08 FN98-00005401</t>
  </si>
  <si>
    <t>2198D01921  UNI</t>
  </si>
  <si>
    <t>ADQUISICION  DE EQUIPAMIENTO PARA LA IMPLEMENTACION DE UCI EN EL AREA DEEXPANSION DE EMERGENCIA ADULTO-SECTOR OBSERVACION DE EMERGEN</t>
  </si>
  <si>
    <t>08 FN98-00005402</t>
  </si>
  <si>
    <t>2198U00419  CER</t>
  </si>
  <si>
    <t>ADQUISICIÓN DE EQUIPAMIENTO COMPLEMENTARIO CORRESPONDIENTE AL PROYECTODE INVERSIÓN: MEJORAMIENTO DE LAS CONDICIONES DE ATENCIÓN DELD</t>
  </si>
  <si>
    <t>08 FN98-00005403</t>
  </si>
  <si>
    <t>2198D02521  UNI</t>
  </si>
  <si>
    <t>ADQUISICION DE PLANTA GENERADORA DE OXIGENO MEDICINAL; REMODELACION DEPLANTA GENERADORA DE OXIGENO MEDICINAL; EN LA(LA) HOSPITAL I H</t>
  </si>
  <si>
    <t>08 FN98-00005404</t>
  </si>
  <si>
    <t>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</si>
</sst>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0"/>
      <name val="Arial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4" fontId="0" fillId="0" borderId="0" xfId="1" applyFont="1"/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top"/>
    </xf>
    <xf numFmtId="4" fontId="0" fillId="0" borderId="2" xfId="0" applyNumberFormat="1" applyBorder="1" applyAlignment="1">
      <alignment horizontal="right" vertical="top"/>
    </xf>
    <xf numFmtId="14" fontId="0" fillId="0" borderId="2" xfId="0" applyNumberFormat="1" applyBorder="1" applyAlignment="1">
      <alignment horizontal="right" vertical="top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/>
    <xf numFmtId="0" fontId="0" fillId="0" borderId="2" xfId="0" applyBorder="1"/>
    <xf numFmtId="164" fontId="0" fillId="0" borderId="2" xfId="1" applyFont="1" applyBorder="1"/>
    <xf numFmtId="164" fontId="3" fillId="0" borderId="2" xfId="1" applyFont="1" applyBorder="1" applyAlignment="1">
      <alignment horizontal="center"/>
    </xf>
    <xf numFmtId="4" fontId="3" fillId="0" borderId="2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1962150</xdr:colOff>
      <xdr:row>4</xdr:row>
      <xdr:rowOff>114300</xdr:rowOff>
    </xdr:to>
    <xdr:pic>
      <xdr:nvPicPr>
        <xdr:cNvPr id="2" name="Imagen 1" descr="LOGO NUEVO ESSALUD-01-01">
          <a:extLst>
            <a:ext uri="{FF2B5EF4-FFF2-40B4-BE49-F238E27FC236}">
              <a16:creationId xmlns:a16="http://schemas.microsoft.com/office/drawing/2014/main" id="{1B8E4D5F-20B6-454D-89DD-F7F81BA79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2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9E5B3-097E-4D14-A2E9-5CAFD6E464BC}">
  <dimension ref="A6:M134"/>
  <sheetViews>
    <sheetView tabSelected="1" workbookViewId="0">
      <selection activeCell="B12" sqref="B12:B131"/>
    </sheetView>
  </sheetViews>
  <sheetFormatPr baseColWidth="10" defaultRowHeight="12.75" x14ac:dyDescent="0.2"/>
  <cols>
    <col min="1" max="1" width="39.5703125" customWidth="1"/>
    <col min="2" max="2" width="154" bestFit="1" customWidth="1"/>
    <col min="3" max="3" width="18.42578125" bestFit="1" customWidth="1"/>
    <col min="4" max="4" width="43.28515625" bestFit="1" customWidth="1"/>
    <col min="5" max="5" width="28" style="2" bestFit="1" customWidth="1"/>
    <col min="6" max="6" width="26" style="2" bestFit="1" customWidth="1"/>
    <col min="7" max="7" width="21.85546875" bestFit="1" customWidth="1"/>
    <col min="9" max="9" width="19.5703125" customWidth="1"/>
    <col min="13" max="13" width="84.85546875" customWidth="1"/>
  </cols>
  <sheetData>
    <row r="6" spans="1:10" x14ac:dyDescent="0.2">
      <c r="A6" s="1" t="s">
        <v>0</v>
      </c>
    </row>
    <row r="7" spans="1:10" x14ac:dyDescent="0.2">
      <c r="A7" s="1" t="s">
        <v>1</v>
      </c>
    </row>
    <row r="8" spans="1:10" x14ac:dyDescent="0.2">
      <c r="A8" s="1" t="s">
        <v>2</v>
      </c>
    </row>
    <row r="11" spans="1:10" ht="24" customHeight="1" x14ac:dyDescent="0.2">
      <c r="A11" s="3" t="s">
        <v>3</v>
      </c>
      <c r="B11" s="3" t="s">
        <v>4</v>
      </c>
      <c r="C11" s="3" t="s">
        <v>5</v>
      </c>
      <c r="D11" s="3" t="s">
        <v>6</v>
      </c>
      <c r="E11" s="3" t="s">
        <v>7</v>
      </c>
      <c r="F11" s="3" t="s">
        <v>8</v>
      </c>
      <c r="G11" s="3" t="s">
        <v>9</v>
      </c>
      <c r="H11" s="3" t="s">
        <v>10</v>
      </c>
      <c r="I11" s="3" t="s">
        <v>11</v>
      </c>
    </row>
    <row r="12" spans="1:10" ht="15.75" customHeight="1" x14ac:dyDescent="0.2">
      <c r="A12" s="4" t="s">
        <v>12</v>
      </c>
      <c r="B12" s="4" t="s">
        <v>13</v>
      </c>
      <c r="C12" s="4">
        <v>20604125490</v>
      </c>
      <c r="D12" s="4" t="s">
        <v>14</v>
      </c>
      <c r="E12" s="5">
        <v>0</v>
      </c>
      <c r="F12" s="4" t="s">
        <v>15</v>
      </c>
      <c r="G12" s="5">
        <v>16400</v>
      </c>
      <c r="H12" s="6">
        <v>44379</v>
      </c>
      <c r="I12" s="7" t="s">
        <v>16</v>
      </c>
      <c r="J12">
        <v>1</v>
      </c>
    </row>
    <row r="13" spans="1:10" ht="15.75" customHeight="1" x14ac:dyDescent="0.2">
      <c r="A13" s="4" t="s">
        <v>17</v>
      </c>
      <c r="B13" s="4" t="s">
        <v>18</v>
      </c>
      <c r="C13" s="4">
        <v>20554112472</v>
      </c>
      <c r="D13" s="4" t="s">
        <v>19</v>
      </c>
      <c r="E13" s="5">
        <v>0</v>
      </c>
      <c r="F13" s="4" t="s">
        <v>20</v>
      </c>
      <c r="G13" s="5">
        <v>1130</v>
      </c>
      <c r="H13" s="6">
        <v>44379</v>
      </c>
      <c r="I13" s="7" t="s">
        <v>16</v>
      </c>
      <c r="J13">
        <f>+J12+1</f>
        <v>2</v>
      </c>
    </row>
    <row r="14" spans="1:10" ht="15.75" customHeight="1" x14ac:dyDescent="0.2">
      <c r="A14" s="4" t="s">
        <v>17</v>
      </c>
      <c r="B14" s="4" t="s">
        <v>18</v>
      </c>
      <c r="C14" s="4">
        <v>20554112472</v>
      </c>
      <c r="D14" s="4" t="s">
        <v>19</v>
      </c>
      <c r="E14" s="5">
        <v>0</v>
      </c>
      <c r="F14" s="4" t="s">
        <v>21</v>
      </c>
      <c r="G14" s="5">
        <v>2430</v>
      </c>
      <c r="H14" s="6">
        <v>44379</v>
      </c>
      <c r="I14" s="7" t="s">
        <v>16</v>
      </c>
      <c r="J14">
        <f t="shared" ref="J14:J77" si="0">+J13+1</f>
        <v>3</v>
      </c>
    </row>
    <row r="15" spans="1:10" ht="15.75" customHeight="1" x14ac:dyDescent="0.2">
      <c r="A15" s="4" t="s">
        <v>22</v>
      </c>
      <c r="B15" s="4" t="s">
        <v>23</v>
      </c>
      <c r="C15" s="4">
        <v>20600930801</v>
      </c>
      <c r="D15" s="4" t="s">
        <v>24</v>
      </c>
      <c r="E15" s="5">
        <v>0</v>
      </c>
      <c r="F15" s="4" t="s">
        <v>25</v>
      </c>
      <c r="G15" s="5">
        <v>2165.31</v>
      </c>
      <c r="H15" s="6">
        <v>44379</v>
      </c>
      <c r="I15" s="7" t="s">
        <v>16</v>
      </c>
      <c r="J15">
        <f t="shared" si="0"/>
        <v>4</v>
      </c>
    </row>
    <row r="16" spans="1:10" ht="15.75" customHeight="1" x14ac:dyDescent="0.2">
      <c r="A16" s="4" t="s">
        <v>22</v>
      </c>
      <c r="B16" s="4" t="s">
        <v>23</v>
      </c>
      <c r="C16" s="4">
        <v>20600930801</v>
      </c>
      <c r="D16" s="4" t="s">
        <v>24</v>
      </c>
      <c r="E16" s="5">
        <v>0</v>
      </c>
      <c r="F16" s="4" t="s">
        <v>26</v>
      </c>
      <c r="G16" s="5">
        <v>4021.29</v>
      </c>
      <c r="H16" s="6">
        <v>44379</v>
      </c>
      <c r="I16" s="7" t="s">
        <v>16</v>
      </c>
      <c r="J16">
        <f t="shared" si="0"/>
        <v>5</v>
      </c>
    </row>
    <row r="17" spans="1:10" ht="15.75" customHeight="1" x14ac:dyDescent="0.2">
      <c r="A17" s="4" t="s">
        <v>27</v>
      </c>
      <c r="B17" s="4" t="s">
        <v>28</v>
      </c>
      <c r="C17" s="4">
        <v>20603881177</v>
      </c>
      <c r="D17" s="4" t="s">
        <v>29</v>
      </c>
      <c r="E17" s="5">
        <v>0</v>
      </c>
      <c r="F17" s="4" t="s">
        <v>30</v>
      </c>
      <c r="G17" s="5">
        <v>280000</v>
      </c>
      <c r="H17" s="6">
        <v>44379</v>
      </c>
      <c r="I17" s="7" t="s">
        <v>16</v>
      </c>
      <c r="J17">
        <f t="shared" si="0"/>
        <v>6</v>
      </c>
    </row>
    <row r="18" spans="1:10" ht="15.75" customHeight="1" x14ac:dyDescent="0.2">
      <c r="A18" s="4" t="s">
        <v>31</v>
      </c>
      <c r="B18" s="4" t="s">
        <v>32</v>
      </c>
      <c r="C18" s="4">
        <v>20471476898</v>
      </c>
      <c r="D18" s="4" t="s">
        <v>33</v>
      </c>
      <c r="E18" s="5">
        <v>1349495.37</v>
      </c>
      <c r="F18" s="4" t="s">
        <v>34</v>
      </c>
      <c r="G18" s="5">
        <v>4712.3999999999996</v>
      </c>
      <c r="H18" s="6">
        <v>44379</v>
      </c>
      <c r="I18" s="7" t="s">
        <v>35</v>
      </c>
      <c r="J18">
        <f t="shared" si="0"/>
        <v>7</v>
      </c>
    </row>
    <row r="19" spans="1:10" ht="15.75" customHeight="1" x14ac:dyDescent="0.2">
      <c r="A19" s="4" t="s">
        <v>36</v>
      </c>
      <c r="B19" s="4" t="s">
        <v>32</v>
      </c>
      <c r="C19" s="4">
        <v>20471476898</v>
      </c>
      <c r="D19" s="4" t="s">
        <v>33</v>
      </c>
      <c r="E19" s="5">
        <v>1349495.37</v>
      </c>
      <c r="F19" s="4" t="s">
        <v>37</v>
      </c>
      <c r="G19" s="5">
        <v>1661.37</v>
      </c>
      <c r="H19" s="6">
        <v>44379</v>
      </c>
      <c r="I19" s="7" t="s">
        <v>35</v>
      </c>
      <c r="J19">
        <f t="shared" si="0"/>
        <v>8</v>
      </c>
    </row>
    <row r="20" spans="1:10" ht="15.75" customHeight="1" x14ac:dyDescent="0.2">
      <c r="A20" s="4" t="s">
        <v>38</v>
      </c>
      <c r="B20" s="4" t="s">
        <v>32</v>
      </c>
      <c r="C20" s="4">
        <v>20471476898</v>
      </c>
      <c r="D20" s="4" t="s">
        <v>33</v>
      </c>
      <c r="E20" s="5">
        <v>1349495.37</v>
      </c>
      <c r="F20" s="4" t="s">
        <v>39</v>
      </c>
      <c r="G20" s="5">
        <v>4427.4799999999996</v>
      </c>
      <c r="H20" s="6">
        <v>44379</v>
      </c>
      <c r="I20" s="7" t="s">
        <v>35</v>
      </c>
      <c r="J20">
        <f t="shared" si="0"/>
        <v>9</v>
      </c>
    </row>
    <row r="21" spans="1:10" ht="15.75" customHeight="1" x14ac:dyDescent="0.2">
      <c r="A21" s="4" t="s">
        <v>40</v>
      </c>
      <c r="B21" s="4" t="s">
        <v>41</v>
      </c>
      <c r="C21" s="4">
        <v>20471476898</v>
      </c>
      <c r="D21" s="4" t="s">
        <v>33</v>
      </c>
      <c r="E21" s="5">
        <v>1858549.34</v>
      </c>
      <c r="F21" s="4" t="s">
        <v>42</v>
      </c>
      <c r="G21" s="5">
        <v>588.66999999999996</v>
      </c>
      <c r="H21" s="6">
        <v>44379</v>
      </c>
      <c r="I21" s="7" t="s">
        <v>35</v>
      </c>
      <c r="J21">
        <f t="shared" si="0"/>
        <v>10</v>
      </c>
    </row>
    <row r="22" spans="1:10" ht="15.75" customHeight="1" x14ac:dyDescent="0.2">
      <c r="A22" s="4" t="s">
        <v>43</v>
      </c>
      <c r="B22" s="4" t="s">
        <v>44</v>
      </c>
      <c r="C22" s="4">
        <v>20503650186</v>
      </c>
      <c r="D22" s="4" t="s">
        <v>45</v>
      </c>
      <c r="E22" s="5">
        <v>0</v>
      </c>
      <c r="F22" s="4" t="s">
        <v>46</v>
      </c>
      <c r="G22" s="5">
        <v>48150</v>
      </c>
      <c r="H22" s="6">
        <v>44382</v>
      </c>
      <c r="I22" s="7" t="s">
        <v>16</v>
      </c>
      <c r="J22">
        <f t="shared" si="0"/>
        <v>11</v>
      </c>
    </row>
    <row r="23" spans="1:10" ht="15.75" customHeight="1" x14ac:dyDescent="0.2">
      <c r="A23" s="4" t="s">
        <v>47</v>
      </c>
      <c r="B23" s="4" t="s">
        <v>48</v>
      </c>
      <c r="C23" s="4">
        <v>20503650186</v>
      </c>
      <c r="D23" s="4" t="s">
        <v>45</v>
      </c>
      <c r="E23" s="5">
        <v>0</v>
      </c>
      <c r="F23" s="4" t="s">
        <v>49</v>
      </c>
      <c r="G23" s="5">
        <v>160500</v>
      </c>
      <c r="H23" s="6">
        <v>44382</v>
      </c>
      <c r="I23" s="7" t="s">
        <v>16</v>
      </c>
      <c r="J23">
        <f t="shared" si="0"/>
        <v>12</v>
      </c>
    </row>
    <row r="24" spans="1:10" ht="15.75" customHeight="1" x14ac:dyDescent="0.2">
      <c r="A24" s="4" t="s">
        <v>50</v>
      </c>
      <c r="B24" s="4" t="s">
        <v>51</v>
      </c>
      <c r="C24" s="4">
        <v>20100018625</v>
      </c>
      <c r="D24" s="4" t="s">
        <v>52</v>
      </c>
      <c r="E24" s="5">
        <v>4999960</v>
      </c>
      <c r="F24" s="4" t="s">
        <v>53</v>
      </c>
      <c r="G24" s="5">
        <v>5109.41</v>
      </c>
      <c r="H24" s="6">
        <v>44382</v>
      </c>
      <c r="I24" s="7" t="s">
        <v>54</v>
      </c>
      <c r="J24">
        <f t="shared" si="0"/>
        <v>13</v>
      </c>
    </row>
    <row r="25" spans="1:10" ht="15.75" customHeight="1" x14ac:dyDescent="0.2">
      <c r="A25" s="4" t="s">
        <v>55</v>
      </c>
      <c r="B25" s="4" t="s">
        <v>56</v>
      </c>
      <c r="C25" s="4">
        <v>20100018625</v>
      </c>
      <c r="D25" s="4" t="s">
        <v>52</v>
      </c>
      <c r="E25" s="5">
        <v>18823951.890000001</v>
      </c>
      <c r="F25" s="4" t="s">
        <v>57</v>
      </c>
      <c r="G25" s="5">
        <v>5235.7</v>
      </c>
      <c r="H25" s="6">
        <v>44382</v>
      </c>
      <c r="I25" s="7" t="s">
        <v>54</v>
      </c>
      <c r="J25">
        <f t="shared" si="0"/>
        <v>14</v>
      </c>
    </row>
    <row r="26" spans="1:10" ht="15.75" customHeight="1" x14ac:dyDescent="0.2">
      <c r="A26" s="4" t="s">
        <v>58</v>
      </c>
      <c r="B26" s="4" t="s">
        <v>56</v>
      </c>
      <c r="C26" s="4">
        <v>20100018625</v>
      </c>
      <c r="D26" s="4" t="s">
        <v>52</v>
      </c>
      <c r="E26" s="5">
        <v>18823951.890000001</v>
      </c>
      <c r="F26" s="4" t="s">
        <v>59</v>
      </c>
      <c r="G26" s="5">
        <v>12610.52</v>
      </c>
      <c r="H26" s="6">
        <v>44382</v>
      </c>
      <c r="I26" s="7" t="s">
        <v>54</v>
      </c>
      <c r="J26">
        <f t="shared" si="0"/>
        <v>15</v>
      </c>
    </row>
    <row r="27" spans="1:10" ht="15.75" customHeight="1" x14ac:dyDescent="0.2">
      <c r="A27" s="4" t="s">
        <v>60</v>
      </c>
      <c r="B27" s="4" t="s">
        <v>56</v>
      </c>
      <c r="C27" s="4">
        <v>20100018625</v>
      </c>
      <c r="D27" s="4" t="s">
        <v>52</v>
      </c>
      <c r="E27" s="5">
        <v>18823951.890000001</v>
      </c>
      <c r="F27" s="4" t="s">
        <v>61</v>
      </c>
      <c r="G27" s="5">
        <v>15092.99</v>
      </c>
      <c r="H27" s="6">
        <v>44382</v>
      </c>
      <c r="I27" s="7" t="s">
        <v>54</v>
      </c>
      <c r="J27">
        <f t="shared" si="0"/>
        <v>16</v>
      </c>
    </row>
    <row r="28" spans="1:10" ht="15.75" customHeight="1" x14ac:dyDescent="0.2">
      <c r="A28" s="4" t="s">
        <v>62</v>
      </c>
      <c r="B28" s="4" t="s">
        <v>56</v>
      </c>
      <c r="C28" s="4">
        <v>20100018625</v>
      </c>
      <c r="D28" s="4" t="s">
        <v>52</v>
      </c>
      <c r="E28" s="5">
        <v>18823951.890000001</v>
      </c>
      <c r="F28" s="4" t="s">
        <v>63</v>
      </c>
      <c r="G28" s="5">
        <v>4722.25</v>
      </c>
      <c r="H28" s="6">
        <v>44382</v>
      </c>
      <c r="I28" s="7" t="s">
        <v>54</v>
      </c>
      <c r="J28">
        <f t="shared" si="0"/>
        <v>17</v>
      </c>
    </row>
    <row r="29" spans="1:10" ht="15.75" customHeight="1" x14ac:dyDescent="0.2">
      <c r="A29" s="4" t="s">
        <v>64</v>
      </c>
      <c r="B29" s="4" t="s">
        <v>56</v>
      </c>
      <c r="C29" s="4">
        <v>20100018625</v>
      </c>
      <c r="D29" s="4" t="s">
        <v>52</v>
      </c>
      <c r="E29" s="5">
        <v>18823951.890000001</v>
      </c>
      <c r="F29" s="4" t="s">
        <v>65</v>
      </c>
      <c r="G29" s="5">
        <v>3155.72</v>
      </c>
      <c r="H29" s="6">
        <v>44382</v>
      </c>
      <c r="I29" s="7" t="s">
        <v>54</v>
      </c>
      <c r="J29">
        <f t="shared" si="0"/>
        <v>18</v>
      </c>
    </row>
    <row r="30" spans="1:10" ht="15.75" customHeight="1" x14ac:dyDescent="0.2">
      <c r="A30" s="4" t="s">
        <v>66</v>
      </c>
      <c r="B30" s="4" t="s">
        <v>56</v>
      </c>
      <c r="C30" s="4">
        <v>20100018625</v>
      </c>
      <c r="D30" s="4" t="s">
        <v>52</v>
      </c>
      <c r="E30" s="5">
        <v>18823951.890000001</v>
      </c>
      <c r="F30" s="4" t="s">
        <v>67</v>
      </c>
      <c r="G30" s="5">
        <v>1936.05</v>
      </c>
      <c r="H30" s="6">
        <v>44382</v>
      </c>
      <c r="I30" s="7" t="s">
        <v>54</v>
      </c>
      <c r="J30">
        <f t="shared" si="0"/>
        <v>19</v>
      </c>
    </row>
    <row r="31" spans="1:10" ht="15.75" customHeight="1" x14ac:dyDescent="0.2">
      <c r="A31" s="4" t="s">
        <v>68</v>
      </c>
      <c r="B31" s="4" t="s">
        <v>56</v>
      </c>
      <c r="C31" s="4">
        <v>20100018625</v>
      </c>
      <c r="D31" s="4" t="s">
        <v>52</v>
      </c>
      <c r="E31" s="5">
        <v>18823951.890000001</v>
      </c>
      <c r="F31" s="4" t="s">
        <v>69</v>
      </c>
      <c r="G31" s="5">
        <v>925.69</v>
      </c>
      <c r="H31" s="6">
        <v>44382</v>
      </c>
      <c r="I31" s="7" t="s">
        <v>54</v>
      </c>
      <c r="J31">
        <f t="shared" si="0"/>
        <v>20</v>
      </c>
    </row>
    <row r="32" spans="1:10" ht="15.75" customHeight="1" x14ac:dyDescent="0.2">
      <c r="A32" s="4" t="s">
        <v>70</v>
      </c>
      <c r="B32" s="4" t="s">
        <v>71</v>
      </c>
      <c r="C32" s="4">
        <v>20603881177</v>
      </c>
      <c r="D32" s="4" t="s">
        <v>29</v>
      </c>
      <c r="E32" s="5">
        <v>0</v>
      </c>
      <c r="F32" s="4" t="s">
        <v>72</v>
      </c>
      <c r="G32" s="5">
        <v>465000</v>
      </c>
      <c r="H32" s="6">
        <v>44382</v>
      </c>
      <c r="I32" s="7" t="s">
        <v>16</v>
      </c>
      <c r="J32">
        <f t="shared" si="0"/>
        <v>21</v>
      </c>
    </row>
    <row r="33" spans="1:10" ht="15.75" customHeight="1" x14ac:dyDescent="0.2">
      <c r="A33" s="4" t="s">
        <v>73</v>
      </c>
      <c r="B33" s="4" t="s">
        <v>74</v>
      </c>
      <c r="C33" s="4">
        <v>20501701956</v>
      </c>
      <c r="D33" s="4" t="s">
        <v>75</v>
      </c>
      <c r="E33" s="5">
        <v>0</v>
      </c>
      <c r="F33" s="4" t="s">
        <v>76</v>
      </c>
      <c r="G33" s="5">
        <v>36596.699999999997</v>
      </c>
      <c r="H33" s="6">
        <v>44382</v>
      </c>
      <c r="I33" s="7" t="s">
        <v>16</v>
      </c>
      <c r="J33">
        <f t="shared" si="0"/>
        <v>22</v>
      </c>
    </row>
    <row r="34" spans="1:10" ht="15.75" customHeight="1" x14ac:dyDescent="0.2">
      <c r="A34" s="4" t="s">
        <v>77</v>
      </c>
      <c r="B34" s="4" t="s">
        <v>74</v>
      </c>
      <c r="C34" s="4">
        <v>20501701956</v>
      </c>
      <c r="D34" s="4" t="s">
        <v>75</v>
      </c>
      <c r="E34" s="5">
        <v>0</v>
      </c>
      <c r="F34" s="4" t="s">
        <v>78</v>
      </c>
      <c r="G34" s="5">
        <v>24397.8</v>
      </c>
      <c r="H34" s="6">
        <v>44382</v>
      </c>
      <c r="I34" s="7" t="s">
        <v>16</v>
      </c>
      <c r="J34">
        <f t="shared" si="0"/>
        <v>23</v>
      </c>
    </row>
    <row r="35" spans="1:10" ht="15.75" customHeight="1" x14ac:dyDescent="0.2">
      <c r="A35" s="4" t="s">
        <v>79</v>
      </c>
      <c r="B35" s="4" t="s">
        <v>80</v>
      </c>
      <c r="C35" s="4">
        <v>20505097701</v>
      </c>
      <c r="D35" s="4" t="s">
        <v>81</v>
      </c>
      <c r="E35" s="5">
        <v>0</v>
      </c>
      <c r="F35" s="4" t="s">
        <v>82</v>
      </c>
      <c r="G35" s="5">
        <v>87200</v>
      </c>
      <c r="H35" s="6">
        <v>44382</v>
      </c>
      <c r="I35" s="7" t="s">
        <v>16</v>
      </c>
      <c r="J35">
        <f t="shared" si="0"/>
        <v>24</v>
      </c>
    </row>
    <row r="36" spans="1:10" ht="15.75" customHeight="1" x14ac:dyDescent="0.2">
      <c r="A36" s="4" t="s">
        <v>83</v>
      </c>
      <c r="B36" s="4" t="s">
        <v>80</v>
      </c>
      <c r="C36" s="4">
        <v>20505097701</v>
      </c>
      <c r="D36" s="4" t="s">
        <v>81</v>
      </c>
      <c r="E36" s="5">
        <v>0</v>
      </c>
      <c r="F36" s="4" t="s">
        <v>84</v>
      </c>
      <c r="G36" s="5">
        <v>139520</v>
      </c>
      <c r="H36" s="6">
        <v>44382</v>
      </c>
      <c r="I36" s="7" t="s">
        <v>16</v>
      </c>
      <c r="J36">
        <f t="shared" si="0"/>
        <v>25</v>
      </c>
    </row>
    <row r="37" spans="1:10" ht="15.75" customHeight="1" x14ac:dyDescent="0.2">
      <c r="A37" s="4" t="s">
        <v>85</v>
      </c>
      <c r="B37" s="4" t="s">
        <v>86</v>
      </c>
      <c r="C37" s="4">
        <v>20503650186</v>
      </c>
      <c r="D37" s="4" t="s">
        <v>45</v>
      </c>
      <c r="E37" s="5">
        <v>0</v>
      </c>
      <c r="F37" s="4" t="s">
        <v>87</v>
      </c>
      <c r="G37" s="5">
        <v>25800</v>
      </c>
      <c r="H37" s="6">
        <v>44382</v>
      </c>
      <c r="I37" s="7" t="s">
        <v>16</v>
      </c>
      <c r="J37">
        <f t="shared" si="0"/>
        <v>26</v>
      </c>
    </row>
    <row r="38" spans="1:10" ht="15.75" customHeight="1" x14ac:dyDescent="0.2">
      <c r="A38" s="4" t="s">
        <v>85</v>
      </c>
      <c r="B38" s="4" t="s">
        <v>86</v>
      </c>
      <c r="C38" s="4">
        <v>20503650186</v>
      </c>
      <c r="D38" s="4" t="s">
        <v>45</v>
      </c>
      <c r="E38" s="5">
        <v>0</v>
      </c>
      <c r="F38" s="4" t="s">
        <v>88</v>
      </c>
      <c r="G38" s="5">
        <v>23800</v>
      </c>
      <c r="H38" s="6">
        <v>44382</v>
      </c>
      <c r="I38" s="7" t="s">
        <v>16</v>
      </c>
      <c r="J38">
        <f t="shared" si="0"/>
        <v>27</v>
      </c>
    </row>
    <row r="39" spans="1:10" ht="15.75" customHeight="1" x14ac:dyDescent="0.2">
      <c r="A39" s="4" t="s">
        <v>89</v>
      </c>
      <c r="B39" s="4" t="s">
        <v>90</v>
      </c>
      <c r="C39" s="4">
        <v>20100099447</v>
      </c>
      <c r="D39" s="4" t="s">
        <v>91</v>
      </c>
      <c r="E39" s="5">
        <v>1533439.03</v>
      </c>
      <c r="F39" s="4" t="s">
        <v>92</v>
      </c>
      <c r="G39" s="5">
        <v>12900.97</v>
      </c>
      <c r="H39" s="6">
        <v>44384</v>
      </c>
      <c r="I39" s="7" t="s">
        <v>54</v>
      </c>
      <c r="J39">
        <f t="shared" si="0"/>
        <v>28</v>
      </c>
    </row>
    <row r="40" spans="1:10" ht="15.75" customHeight="1" x14ac:dyDescent="0.2">
      <c r="A40" s="4" t="s">
        <v>93</v>
      </c>
      <c r="B40" s="4" t="s">
        <v>94</v>
      </c>
      <c r="C40" s="4">
        <v>20305284174</v>
      </c>
      <c r="D40" s="4" t="s">
        <v>95</v>
      </c>
      <c r="E40" s="5">
        <v>364890</v>
      </c>
      <c r="F40" s="4" t="s">
        <v>96</v>
      </c>
      <c r="G40" s="5">
        <v>1040.8699999999999</v>
      </c>
      <c r="H40" s="6">
        <v>44384</v>
      </c>
      <c r="I40" s="7" t="s">
        <v>54</v>
      </c>
      <c r="J40">
        <f t="shared" si="0"/>
        <v>29</v>
      </c>
    </row>
    <row r="41" spans="1:10" ht="15.75" customHeight="1" x14ac:dyDescent="0.2">
      <c r="A41" s="4" t="s">
        <v>97</v>
      </c>
      <c r="B41" s="4" t="s">
        <v>98</v>
      </c>
      <c r="C41" s="4">
        <v>20493132416</v>
      </c>
      <c r="D41" s="4" t="s">
        <v>99</v>
      </c>
      <c r="E41" s="5">
        <v>0</v>
      </c>
      <c r="F41" s="4" t="s">
        <v>100</v>
      </c>
      <c r="G41" s="5">
        <v>3200</v>
      </c>
      <c r="H41" s="6">
        <v>44384</v>
      </c>
      <c r="I41" s="7" t="s">
        <v>16</v>
      </c>
      <c r="J41">
        <f t="shared" si="0"/>
        <v>30</v>
      </c>
    </row>
    <row r="42" spans="1:10" ht="15.75" customHeight="1" x14ac:dyDescent="0.2">
      <c r="A42" s="4" t="s">
        <v>101</v>
      </c>
      <c r="B42" s="4" t="s">
        <v>102</v>
      </c>
      <c r="C42" s="4">
        <v>20100262291</v>
      </c>
      <c r="D42" s="4" t="s">
        <v>103</v>
      </c>
      <c r="E42" s="5">
        <v>0</v>
      </c>
      <c r="F42" s="4" t="s">
        <v>104</v>
      </c>
      <c r="G42" s="5">
        <v>2600</v>
      </c>
      <c r="H42" s="6">
        <v>44384</v>
      </c>
      <c r="I42" s="7" t="s">
        <v>16</v>
      </c>
      <c r="J42">
        <f t="shared" si="0"/>
        <v>31</v>
      </c>
    </row>
    <row r="43" spans="1:10" ht="15.75" customHeight="1" x14ac:dyDescent="0.2">
      <c r="A43" s="4" t="s">
        <v>105</v>
      </c>
      <c r="B43" s="4" t="s">
        <v>106</v>
      </c>
      <c r="C43" s="4">
        <v>20554112472</v>
      </c>
      <c r="D43" s="4" t="s">
        <v>19</v>
      </c>
      <c r="E43" s="5">
        <v>0</v>
      </c>
      <c r="F43" s="4" t="s">
        <v>107</v>
      </c>
      <c r="G43" s="5">
        <v>1405</v>
      </c>
      <c r="H43" s="6">
        <v>44384</v>
      </c>
      <c r="I43" s="7" t="s">
        <v>16</v>
      </c>
      <c r="J43">
        <f t="shared" si="0"/>
        <v>32</v>
      </c>
    </row>
    <row r="44" spans="1:10" ht="15.75" customHeight="1" x14ac:dyDescent="0.2">
      <c r="A44" s="4" t="s">
        <v>108</v>
      </c>
      <c r="B44" s="4" t="s">
        <v>109</v>
      </c>
      <c r="C44" s="4">
        <v>20427569978</v>
      </c>
      <c r="D44" s="4" t="s">
        <v>110</v>
      </c>
      <c r="E44" s="5">
        <v>0</v>
      </c>
      <c r="F44" s="4" t="s">
        <v>111</v>
      </c>
      <c r="G44" s="5">
        <v>195</v>
      </c>
      <c r="H44" s="6">
        <v>44384</v>
      </c>
      <c r="I44" s="7" t="s">
        <v>16</v>
      </c>
      <c r="J44">
        <f t="shared" si="0"/>
        <v>33</v>
      </c>
    </row>
    <row r="45" spans="1:10" ht="15.75" customHeight="1" x14ac:dyDescent="0.2">
      <c r="A45" s="4" t="s">
        <v>112</v>
      </c>
      <c r="B45" s="4" t="s">
        <v>113</v>
      </c>
      <c r="C45" s="4">
        <v>20492414299</v>
      </c>
      <c r="D45" s="4" t="s">
        <v>114</v>
      </c>
      <c r="E45" s="5">
        <v>0</v>
      </c>
      <c r="F45" s="4" t="s">
        <v>115</v>
      </c>
      <c r="G45" s="5">
        <v>2250</v>
      </c>
      <c r="H45" s="6">
        <v>44384</v>
      </c>
      <c r="I45" s="7" t="s">
        <v>16</v>
      </c>
      <c r="J45">
        <f t="shared" si="0"/>
        <v>34</v>
      </c>
    </row>
    <row r="46" spans="1:10" ht="15.75" customHeight="1" x14ac:dyDescent="0.2">
      <c r="A46" s="4" t="s">
        <v>116</v>
      </c>
      <c r="B46" s="4" t="s">
        <v>109</v>
      </c>
      <c r="C46" s="4">
        <v>20427569978</v>
      </c>
      <c r="D46" s="4" t="s">
        <v>110</v>
      </c>
      <c r="E46" s="5">
        <v>0</v>
      </c>
      <c r="F46" s="4" t="s">
        <v>117</v>
      </c>
      <c r="G46" s="5">
        <v>840</v>
      </c>
      <c r="H46" s="6">
        <v>44384</v>
      </c>
      <c r="I46" s="7" t="s">
        <v>16</v>
      </c>
      <c r="J46">
        <f t="shared" si="0"/>
        <v>35</v>
      </c>
    </row>
    <row r="47" spans="1:10" ht="15.75" customHeight="1" x14ac:dyDescent="0.2">
      <c r="A47" s="4" t="s">
        <v>118</v>
      </c>
      <c r="B47" s="4" t="s">
        <v>119</v>
      </c>
      <c r="C47" s="4">
        <v>20492414299</v>
      </c>
      <c r="D47" s="4" t="s">
        <v>114</v>
      </c>
      <c r="E47" s="5">
        <v>0</v>
      </c>
      <c r="F47" s="4" t="s">
        <v>120</v>
      </c>
      <c r="G47" s="5">
        <v>1160</v>
      </c>
      <c r="H47" s="6">
        <v>44384</v>
      </c>
      <c r="I47" s="7" t="s">
        <v>16</v>
      </c>
      <c r="J47">
        <f t="shared" si="0"/>
        <v>36</v>
      </c>
    </row>
    <row r="48" spans="1:10" ht="15.75" customHeight="1" x14ac:dyDescent="0.2">
      <c r="A48" s="4" t="s">
        <v>121</v>
      </c>
      <c r="B48" s="4" t="s">
        <v>113</v>
      </c>
      <c r="C48" s="4">
        <v>20492414299</v>
      </c>
      <c r="D48" s="4" t="s">
        <v>114</v>
      </c>
      <c r="E48" s="5">
        <v>0</v>
      </c>
      <c r="F48" s="4" t="s">
        <v>122</v>
      </c>
      <c r="G48" s="5">
        <v>640</v>
      </c>
      <c r="H48" s="6">
        <v>44384</v>
      </c>
      <c r="I48" s="7" t="s">
        <v>16</v>
      </c>
      <c r="J48">
        <f t="shared" si="0"/>
        <v>37</v>
      </c>
    </row>
    <row r="49" spans="1:10" ht="15.75" customHeight="1" x14ac:dyDescent="0.2">
      <c r="A49" s="4" t="s">
        <v>123</v>
      </c>
      <c r="B49" s="4" t="s">
        <v>124</v>
      </c>
      <c r="C49" s="4">
        <v>20600181999</v>
      </c>
      <c r="D49" s="4" t="s">
        <v>125</v>
      </c>
      <c r="E49" s="5">
        <v>0</v>
      </c>
      <c r="F49" s="4" t="s">
        <v>126</v>
      </c>
      <c r="G49" s="5">
        <v>3150</v>
      </c>
      <c r="H49" s="6">
        <v>44384</v>
      </c>
      <c r="I49" s="7" t="s">
        <v>16</v>
      </c>
      <c r="J49">
        <f t="shared" si="0"/>
        <v>38</v>
      </c>
    </row>
    <row r="50" spans="1:10" ht="15.75" customHeight="1" x14ac:dyDescent="0.2">
      <c r="A50" s="4" t="s">
        <v>127</v>
      </c>
      <c r="B50" s="4" t="s">
        <v>128</v>
      </c>
      <c r="C50" s="4">
        <v>20501887286</v>
      </c>
      <c r="D50" s="4" t="s">
        <v>129</v>
      </c>
      <c r="E50" s="5">
        <v>359600</v>
      </c>
      <c r="F50" s="4" t="s">
        <v>130</v>
      </c>
      <c r="G50" s="5">
        <v>8990</v>
      </c>
      <c r="H50" s="6">
        <v>44386</v>
      </c>
      <c r="I50" s="8" t="s">
        <v>16</v>
      </c>
      <c r="J50">
        <f t="shared" si="0"/>
        <v>39</v>
      </c>
    </row>
    <row r="51" spans="1:10" ht="15.75" customHeight="1" x14ac:dyDescent="0.2">
      <c r="A51" s="4" t="s">
        <v>131</v>
      </c>
      <c r="B51" s="4" t="s">
        <v>132</v>
      </c>
      <c r="C51" s="4">
        <v>20600756118</v>
      </c>
      <c r="D51" s="4" t="s">
        <v>133</v>
      </c>
      <c r="E51" s="5">
        <v>0</v>
      </c>
      <c r="F51" s="4" t="s">
        <v>134</v>
      </c>
      <c r="G51" s="5">
        <v>20700</v>
      </c>
      <c r="H51" s="6">
        <v>44386</v>
      </c>
      <c r="I51" s="8" t="s">
        <v>16</v>
      </c>
      <c r="J51">
        <f t="shared" si="0"/>
        <v>40</v>
      </c>
    </row>
    <row r="52" spans="1:10" ht="15.75" customHeight="1" x14ac:dyDescent="0.2">
      <c r="A52" s="4" t="s">
        <v>17</v>
      </c>
      <c r="B52" s="4" t="s">
        <v>18</v>
      </c>
      <c r="C52" s="4">
        <v>20554112472</v>
      </c>
      <c r="D52" s="4" t="s">
        <v>19</v>
      </c>
      <c r="E52" s="5">
        <v>0</v>
      </c>
      <c r="F52" s="4" t="s">
        <v>135</v>
      </c>
      <c r="G52" s="5">
        <v>1130</v>
      </c>
      <c r="H52" s="6">
        <v>44386</v>
      </c>
      <c r="I52" s="8" t="s">
        <v>16</v>
      </c>
      <c r="J52">
        <f t="shared" si="0"/>
        <v>41</v>
      </c>
    </row>
    <row r="53" spans="1:10" ht="15.75" customHeight="1" x14ac:dyDescent="0.2">
      <c r="A53" s="4" t="s">
        <v>17</v>
      </c>
      <c r="B53" s="4" t="s">
        <v>18</v>
      </c>
      <c r="C53" s="4">
        <v>20554112472</v>
      </c>
      <c r="D53" s="4" t="s">
        <v>19</v>
      </c>
      <c r="E53" s="5">
        <v>0</v>
      </c>
      <c r="F53" s="4" t="s">
        <v>136</v>
      </c>
      <c r="G53" s="5">
        <v>1130</v>
      </c>
      <c r="H53" s="6">
        <v>44386</v>
      </c>
      <c r="I53" s="8" t="s">
        <v>16</v>
      </c>
      <c r="J53">
        <f t="shared" si="0"/>
        <v>42</v>
      </c>
    </row>
    <row r="54" spans="1:10" ht="15.75" customHeight="1" x14ac:dyDescent="0.2">
      <c r="A54" s="4" t="s">
        <v>17</v>
      </c>
      <c r="B54" s="4" t="s">
        <v>18</v>
      </c>
      <c r="C54" s="4">
        <v>20554112472</v>
      </c>
      <c r="D54" s="4" t="s">
        <v>19</v>
      </c>
      <c r="E54" s="5">
        <v>0</v>
      </c>
      <c r="F54" s="4" t="s">
        <v>137</v>
      </c>
      <c r="G54" s="5">
        <v>1130</v>
      </c>
      <c r="H54" s="6">
        <v>44386</v>
      </c>
      <c r="I54" s="8" t="s">
        <v>16</v>
      </c>
      <c r="J54">
        <f t="shared" si="0"/>
        <v>43</v>
      </c>
    </row>
    <row r="55" spans="1:10" ht="15.75" customHeight="1" x14ac:dyDescent="0.2">
      <c r="A55" s="4" t="s">
        <v>17</v>
      </c>
      <c r="B55" s="4" t="s">
        <v>18</v>
      </c>
      <c r="C55" s="4">
        <v>20554112472</v>
      </c>
      <c r="D55" s="4" t="s">
        <v>19</v>
      </c>
      <c r="E55" s="5">
        <v>0</v>
      </c>
      <c r="F55" s="4" t="s">
        <v>138</v>
      </c>
      <c r="G55" s="5">
        <v>2430</v>
      </c>
      <c r="H55" s="6">
        <v>44386</v>
      </c>
      <c r="I55" s="8" t="s">
        <v>16</v>
      </c>
      <c r="J55">
        <f t="shared" si="0"/>
        <v>44</v>
      </c>
    </row>
    <row r="56" spans="1:10" ht="15.75" customHeight="1" x14ac:dyDescent="0.2">
      <c r="A56" s="4" t="s">
        <v>17</v>
      </c>
      <c r="B56" s="4" t="s">
        <v>18</v>
      </c>
      <c r="C56" s="4">
        <v>20554112472</v>
      </c>
      <c r="D56" s="4" t="s">
        <v>19</v>
      </c>
      <c r="E56" s="5">
        <v>0</v>
      </c>
      <c r="F56" s="4" t="s">
        <v>139</v>
      </c>
      <c r="G56" s="5">
        <v>2430</v>
      </c>
      <c r="H56" s="6">
        <v>44386</v>
      </c>
      <c r="I56" s="8" t="s">
        <v>16</v>
      </c>
      <c r="J56">
        <f t="shared" si="0"/>
        <v>45</v>
      </c>
    </row>
    <row r="57" spans="1:10" ht="15.75" customHeight="1" x14ac:dyDescent="0.2">
      <c r="A57" s="4" t="s">
        <v>17</v>
      </c>
      <c r="B57" s="4" t="s">
        <v>18</v>
      </c>
      <c r="C57" s="4">
        <v>20554112472</v>
      </c>
      <c r="D57" s="4" t="s">
        <v>19</v>
      </c>
      <c r="E57" s="5">
        <v>0</v>
      </c>
      <c r="F57" s="4" t="s">
        <v>140</v>
      </c>
      <c r="G57" s="5">
        <v>2430</v>
      </c>
      <c r="H57" s="6">
        <v>44386</v>
      </c>
      <c r="I57" s="8" t="s">
        <v>16</v>
      </c>
      <c r="J57">
        <f t="shared" si="0"/>
        <v>46</v>
      </c>
    </row>
    <row r="58" spans="1:10" ht="15.75" customHeight="1" x14ac:dyDescent="0.2">
      <c r="A58" s="4" t="s">
        <v>141</v>
      </c>
      <c r="B58" s="4" t="s">
        <v>142</v>
      </c>
      <c r="C58" s="4">
        <v>20501887286</v>
      </c>
      <c r="D58" s="4" t="s">
        <v>129</v>
      </c>
      <c r="E58" s="5">
        <v>0</v>
      </c>
      <c r="F58" s="4" t="s">
        <v>143</v>
      </c>
      <c r="G58" s="5">
        <v>6828</v>
      </c>
      <c r="H58" s="6">
        <v>44386</v>
      </c>
      <c r="I58" s="8" t="s">
        <v>16</v>
      </c>
      <c r="J58">
        <f t="shared" si="0"/>
        <v>47</v>
      </c>
    </row>
    <row r="59" spans="1:10" ht="15.75" customHeight="1" x14ac:dyDescent="0.2">
      <c r="A59" s="4" t="s">
        <v>144</v>
      </c>
      <c r="B59" s="4" t="s">
        <v>145</v>
      </c>
      <c r="C59" s="4">
        <v>10436683664</v>
      </c>
      <c r="D59" s="4" t="s">
        <v>146</v>
      </c>
      <c r="E59" s="5">
        <v>0</v>
      </c>
      <c r="F59" s="4" t="s">
        <v>147</v>
      </c>
      <c r="G59" s="5">
        <v>149.63</v>
      </c>
      <c r="H59" s="6">
        <v>44386</v>
      </c>
      <c r="I59" s="8" t="s">
        <v>16</v>
      </c>
      <c r="J59">
        <f t="shared" si="0"/>
        <v>48</v>
      </c>
    </row>
    <row r="60" spans="1:10" ht="15.75" customHeight="1" x14ac:dyDescent="0.2">
      <c r="A60" s="4" t="s">
        <v>144</v>
      </c>
      <c r="B60" s="4" t="s">
        <v>145</v>
      </c>
      <c r="C60" s="4">
        <v>10436683664</v>
      </c>
      <c r="D60" s="4" t="s">
        <v>146</v>
      </c>
      <c r="E60" s="5">
        <v>0</v>
      </c>
      <c r="F60" s="4" t="s">
        <v>148</v>
      </c>
      <c r="G60" s="5">
        <v>1047.3800000000001</v>
      </c>
      <c r="H60" s="6">
        <v>44386</v>
      </c>
      <c r="I60" s="8" t="s">
        <v>16</v>
      </c>
      <c r="J60">
        <f t="shared" si="0"/>
        <v>49</v>
      </c>
    </row>
    <row r="61" spans="1:10" ht="15.75" customHeight="1" x14ac:dyDescent="0.2">
      <c r="A61" s="4" t="s">
        <v>149</v>
      </c>
      <c r="B61" s="4" t="s">
        <v>48</v>
      </c>
      <c r="C61" s="4">
        <v>20538597121</v>
      </c>
      <c r="D61" s="4" t="s">
        <v>103</v>
      </c>
      <c r="E61" s="5">
        <v>0</v>
      </c>
      <c r="F61" s="4" t="s">
        <v>150</v>
      </c>
      <c r="G61" s="5">
        <v>16934.650000000001</v>
      </c>
      <c r="H61" s="6">
        <v>44386</v>
      </c>
      <c r="I61" s="8" t="s">
        <v>16</v>
      </c>
      <c r="J61">
        <f t="shared" si="0"/>
        <v>50</v>
      </c>
    </row>
    <row r="62" spans="1:10" ht="15.75" customHeight="1" x14ac:dyDescent="0.2">
      <c r="A62" s="4" t="s">
        <v>151</v>
      </c>
      <c r="B62" s="4" t="s">
        <v>152</v>
      </c>
      <c r="C62" s="4">
        <v>20100085225</v>
      </c>
      <c r="D62" s="4" t="s">
        <v>153</v>
      </c>
      <c r="E62" s="5">
        <v>2552919.36</v>
      </c>
      <c r="F62" s="4" t="s">
        <v>154</v>
      </c>
      <c r="G62" s="5">
        <v>1876.75</v>
      </c>
      <c r="H62" s="6">
        <v>44386</v>
      </c>
      <c r="I62" s="8" t="s">
        <v>54</v>
      </c>
      <c r="J62">
        <f t="shared" si="0"/>
        <v>51</v>
      </c>
    </row>
    <row r="63" spans="1:10" ht="15.75" customHeight="1" x14ac:dyDescent="0.2">
      <c r="A63" s="4" t="s">
        <v>155</v>
      </c>
      <c r="B63" s="4" t="s">
        <v>156</v>
      </c>
      <c r="C63" s="4">
        <v>20100085225</v>
      </c>
      <c r="D63" s="4" t="s">
        <v>153</v>
      </c>
      <c r="E63" s="5">
        <v>4008246.6</v>
      </c>
      <c r="F63" s="4" t="s">
        <v>157</v>
      </c>
      <c r="G63" s="5">
        <v>2773.23</v>
      </c>
      <c r="H63" s="6">
        <v>44386</v>
      </c>
      <c r="I63" s="8" t="s">
        <v>54</v>
      </c>
      <c r="J63">
        <f t="shared" si="0"/>
        <v>52</v>
      </c>
    </row>
    <row r="64" spans="1:10" ht="15.75" customHeight="1" x14ac:dyDescent="0.2">
      <c r="A64" s="4" t="s">
        <v>158</v>
      </c>
      <c r="B64" s="4" t="s">
        <v>145</v>
      </c>
      <c r="C64" s="4">
        <v>10436683664</v>
      </c>
      <c r="D64" s="4" t="s">
        <v>146</v>
      </c>
      <c r="E64" s="5">
        <v>0</v>
      </c>
      <c r="F64" s="4" t="s">
        <v>159</v>
      </c>
      <c r="G64" s="5">
        <v>53.82</v>
      </c>
      <c r="H64" s="6">
        <v>44386</v>
      </c>
      <c r="I64" s="8" t="s">
        <v>16</v>
      </c>
      <c r="J64">
        <f t="shared" si="0"/>
        <v>53</v>
      </c>
    </row>
    <row r="65" spans="1:10" ht="15.75" customHeight="1" x14ac:dyDescent="0.2">
      <c r="A65" s="4" t="s">
        <v>158</v>
      </c>
      <c r="B65" s="4" t="s">
        <v>145</v>
      </c>
      <c r="C65" s="4">
        <v>10436683664</v>
      </c>
      <c r="D65" s="4" t="s">
        <v>146</v>
      </c>
      <c r="E65" s="5">
        <v>0</v>
      </c>
      <c r="F65" s="4" t="s">
        <v>160</v>
      </c>
      <c r="G65" s="5">
        <v>107.64</v>
      </c>
      <c r="H65" s="6">
        <v>44386</v>
      </c>
      <c r="I65" s="8" t="s">
        <v>16</v>
      </c>
      <c r="J65">
        <f t="shared" si="0"/>
        <v>54</v>
      </c>
    </row>
    <row r="66" spans="1:10" ht="15.75" customHeight="1" x14ac:dyDescent="0.2">
      <c r="A66" s="4" t="s">
        <v>161</v>
      </c>
      <c r="B66" s="4" t="s">
        <v>162</v>
      </c>
      <c r="C66" s="4">
        <v>20600181999</v>
      </c>
      <c r="D66" s="4" t="s">
        <v>125</v>
      </c>
      <c r="E66" s="5">
        <v>0</v>
      </c>
      <c r="F66" s="4" t="s">
        <v>163</v>
      </c>
      <c r="G66" s="5">
        <v>3150</v>
      </c>
      <c r="H66" s="6">
        <v>44386</v>
      </c>
      <c r="I66" s="8" t="s">
        <v>16</v>
      </c>
      <c r="J66">
        <f t="shared" si="0"/>
        <v>55</v>
      </c>
    </row>
    <row r="67" spans="1:10" ht="15.75" customHeight="1" x14ac:dyDescent="0.2">
      <c r="A67" s="4" t="s">
        <v>164</v>
      </c>
      <c r="B67" s="4" t="s">
        <v>165</v>
      </c>
      <c r="C67" s="4">
        <v>20506231656</v>
      </c>
      <c r="D67" s="4" t="s">
        <v>166</v>
      </c>
      <c r="E67" s="5">
        <v>0</v>
      </c>
      <c r="F67" s="4" t="s">
        <v>167</v>
      </c>
      <c r="G67" s="5">
        <v>470000</v>
      </c>
      <c r="H67" s="6">
        <v>44386</v>
      </c>
      <c r="I67" s="8" t="s">
        <v>16</v>
      </c>
      <c r="J67">
        <f t="shared" si="0"/>
        <v>56</v>
      </c>
    </row>
    <row r="68" spans="1:10" ht="15.75" customHeight="1" x14ac:dyDescent="0.2">
      <c r="A68" s="4" t="s">
        <v>168</v>
      </c>
      <c r="B68" s="4" t="s">
        <v>169</v>
      </c>
      <c r="C68" s="4">
        <v>20100262291</v>
      </c>
      <c r="D68" s="4" t="s">
        <v>103</v>
      </c>
      <c r="E68" s="5">
        <v>0</v>
      </c>
      <c r="F68" s="4" t="s">
        <v>170</v>
      </c>
      <c r="G68" s="5">
        <v>1368.75</v>
      </c>
      <c r="H68" s="6">
        <v>44386</v>
      </c>
      <c r="I68" s="8" t="s">
        <v>16</v>
      </c>
      <c r="J68">
        <f t="shared" si="0"/>
        <v>57</v>
      </c>
    </row>
    <row r="69" spans="1:10" ht="15.75" customHeight="1" x14ac:dyDescent="0.2">
      <c r="A69" s="4" t="s">
        <v>171</v>
      </c>
      <c r="B69" s="4" t="s">
        <v>172</v>
      </c>
      <c r="C69" s="4">
        <v>20197705249</v>
      </c>
      <c r="D69" s="4" t="s">
        <v>173</v>
      </c>
      <c r="E69" s="5">
        <v>110585</v>
      </c>
      <c r="F69" s="4" t="s">
        <v>174</v>
      </c>
      <c r="G69" s="5">
        <v>419.25</v>
      </c>
      <c r="H69" s="6">
        <v>44389</v>
      </c>
      <c r="I69" s="8" t="s">
        <v>35</v>
      </c>
      <c r="J69">
        <f t="shared" si="0"/>
        <v>58</v>
      </c>
    </row>
    <row r="70" spans="1:10" ht="15.75" customHeight="1" x14ac:dyDescent="0.2">
      <c r="A70" s="4" t="s">
        <v>175</v>
      </c>
      <c r="B70" s="4" t="s">
        <v>176</v>
      </c>
      <c r="C70" s="4">
        <v>20197705249</v>
      </c>
      <c r="D70" s="4" t="s">
        <v>173</v>
      </c>
      <c r="E70" s="5">
        <v>63915.3</v>
      </c>
      <c r="F70" s="4" t="s">
        <v>177</v>
      </c>
      <c r="G70" s="5">
        <v>682.44</v>
      </c>
      <c r="H70" s="6">
        <v>44389</v>
      </c>
      <c r="I70" s="8" t="s">
        <v>35</v>
      </c>
      <c r="J70">
        <f t="shared" si="0"/>
        <v>59</v>
      </c>
    </row>
    <row r="71" spans="1:10" ht="15.75" customHeight="1" x14ac:dyDescent="0.2">
      <c r="A71" s="4" t="s">
        <v>178</v>
      </c>
      <c r="B71" s="4" t="s">
        <v>179</v>
      </c>
      <c r="C71" s="4">
        <v>20197705249</v>
      </c>
      <c r="D71" s="4" t="s">
        <v>173</v>
      </c>
      <c r="E71" s="5">
        <v>92985.75</v>
      </c>
      <c r="F71" s="4" t="s">
        <v>180</v>
      </c>
      <c r="G71" s="5">
        <v>877.8</v>
      </c>
      <c r="H71" s="6">
        <v>44389</v>
      </c>
      <c r="I71" s="8" t="s">
        <v>35</v>
      </c>
      <c r="J71">
        <f t="shared" si="0"/>
        <v>60</v>
      </c>
    </row>
    <row r="72" spans="1:10" ht="15.75" customHeight="1" x14ac:dyDescent="0.2">
      <c r="A72" s="4" t="s">
        <v>181</v>
      </c>
      <c r="B72" s="4" t="s">
        <v>182</v>
      </c>
      <c r="C72" s="4">
        <v>20197705249</v>
      </c>
      <c r="D72" s="4" t="s">
        <v>173</v>
      </c>
      <c r="E72" s="5">
        <v>392612.15</v>
      </c>
      <c r="F72" s="4" t="s">
        <v>183</v>
      </c>
      <c r="G72" s="5">
        <v>137.72</v>
      </c>
      <c r="H72" s="6">
        <v>44389</v>
      </c>
      <c r="I72" s="8" t="s">
        <v>35</v>
      </c>
      <c r="J72">
        <f t="shared" si="0"/>
        <v>61</v>
      </c>
    </row>
    <row r="73" spans="1:10" ht="15.75" customHeight="1" x14ac:dyDescent="0.2">
      <c r="A73" s="4" t="s">
        <v>184</v>
      </c>
      <c r="B73" s="4" t="s">
        <v>182</v>
      </c>
      <c r="C73" s="4">
        <v>20197705249</v>
      </c>
      <c r="D73" s="4" t="s">
        <v>173</v>
      </c>
      <c r="E73" s="5">
        <v>392612.15</v>
      </c>
      <c r="F73" s="4" t="s">
        <v>185</v>
      </c>
      <c r="G73" s="5">
        <v>297.36</v>
      </c>
      <c r="H73" s="6">
        <v>44389</v>
      </c>
      <c r="I73" s="8" t="s">
        <v>35</v>
      </c>
      <c r="J73">
        <f t="shared" si="0"/>
        <v>62</v>
      </c>
    </row>
    <row r="74" spans="1:10" ht="15.75" customHeight="1" x14ac:dyDescent="0.2">
      <c r="A74" s="4" t="s">
        <v>186</v>
      </c>
      <c r="B74" s="4" t="s">
        <v>182</v>
      </c>
      <c r="C74" s="4">
        <v>20197705249</v>
      </c>
      <c r="D74" s="4" t="s">
        <v>173</v>
      </c>
      <c r="E74" s="5">
        <v>392612.15</v>
      </c>
      <c r="F74" s="4" t="s">
        <v>187</v>
      </c>
      <c r="G74" s="5">
        <v>244.8</v>
      </c>
      <c r="H74" s="6">
        <v>44389</v>
      </c>
      <c r="I74" s="8" t="s">
        <v>35</v>
      </c>
      <c r="J74">
        <f t="shared" si="0"/>
        <v>63</v>
      </c>
    </row>
    <row r="75" spans="1:10" ht="15.75" customHeight="1" x14ac:dyDescent="0.2">
      <c r="A75" s="4" t="s">
        <v>188</v>
      </c>
      <c r="B75" s="4" t="s">
        <v>182</v>
      </c>
      <c r="C75" s="4">
        <v>20197705249</v>
      </c>
      <c r="D75" s="4" t="s">
        <v>173</v>
      </c>
      <c r="E75" s="5">
        <v>392612.15</v>
      </c>
      <c r="F75" s="4" t="s">
        <v>189</v>
      </c>
      <c r="G75" s="5">
        <v>460.8</v>
      </c>
      <c r="H75" s="6">
        <v>44389</v>
      </c>
      <c r="I75" s="8" t="s">
        <v>35</v>
      </c>
      <c r="J75">
        <f t="shared" si="0"/>
        <v>64</v>
      </c>
    </row>
    <row r="76" spans="1:10" ht="15.75" customHeight="1" x14ac:dyDescent="0.2">
      <c r="A76" s="4" t="s">
        <v>190</v>
      </c>
      <c r="B76" s="4" t="s">
        <v>182</v>
      </c>
      <c r="C76" s="4">
        <v>20197705249</v>
      </c>
      <c r="D76" s="4" t="s">
        <v>173</v>
      </c>
      <c r="E76" s="5">
        <v>392612.15</v>
      </c>
      <c r="F76" s="4" t="s">
        <v>191</v>
      </c>
      <c r="G76" s="5">
        <v>560.5</v>
      </c>
      <c r="H76" s="6">
        <v>44389</v>
      </c>
      <c r="I76" s="8" t="s">
        <v>35</v>
      </c>
      <c r="J76">
        <f t="shared" si="0"/>
        <v>65</v>
      </c>
    </row>
    <row r="77" spans="1:10" ht="15.75" customHeight="1" x14ac:dyDescent="0.2">
      <c r="A77" s="4" t="s">
        <v>192</v>
      </c>
      <c r="B77" s="4" t="s">
        <v>193</v>
      </c>
      <c r="C77" s="4">
        <v>20377339461</v>
      </c>
      <c r="D77" s="4" t="s">
        <v>194</v>
      </c>
      <c r="E77" s="5">
        <v>0</v>
      </c>
      <c r="F77" s="4" t="s">
        <v>195</v>
      </c>
      <c r="G77" s="5">
        <v>112.5</v>
      </c>
      <c r="H77" s="6">
        <v>44389</v>
      </c>
      <c r="I77" s="8" t="s">
        <v>54</v>
      </c>
      <c r="J77">
        <f t="shared" si="0"/>
        <v>66</v>
      </c>
    </row>
    <row r="78" spans="1:10" ht="15.75" customHeight="1" x14ac:dyDescent="0.2">
      <c r="A78" s="4" t="s">
        <v>196</v>
      </c>
      <c r="B78" s="4" t="s">
        <v>197</v>
      </c>
      <c r="C78" s="4">
        <v>20493132416</v>
      </c>
      <c r="D78" s="4" t="s">
        <v>99</v>
      </c>
      <c r="E78" s="5">
        <v>0</v>
      </c>
      <c r="F78" s="4" t="s">
        <v>198</v>
      </c>
      <c r="G78" s="5">
        <v>6100</v>
      </c>
      <c r="H78" s="6">
        <v>44389</v>
      </c>
      <c r="I78" s="8" t="s">
        <v>16</v>
      </c>
      <c r="J78">
        <f t="shared" ref="J78:J131" si="1">+J77+1</f>
        <v>67</v>
      </c>
    </row>
    <row r="79" spans="1:10" ht="15.75" customHeight="1" x14ac:dyDescent="0.2">
      <c r="A79" s="4" t="s">
        <v>199</v>
      </c>
      <c r="B79" s="4" t="s">
        <v>200</v>
      </c>
      <c r="C79" s="4">
        <v>20433546394</v>
      </c>
      <c r="D79" s="4" t="s">
        <v>201</v>
      </c>
      <c r="E79" s="5">
        <v>0</v>
      </c>
      <c r="F79" s="4" t="s">
        <v>202</v>
      </c>
      <c r="G79" s="5">
        <v>1210</v>
      </c>
      <c r="H79" s="6">
        <v>44389</v>
      </c>
      <c r="I79" s="8" t="s">
        <v>16</v>
      </c>
      <c r="J79">
        <f t="shared" si="1"/>
        <v>68</v>
      </c>
    </row>
    <row r="80" spans="1:10" ht="15.75" customHeight="1" x14ac:dyDescent="0.2">
      <c r="A80" s="4" t="s">
        <v>199</v>
      </c>
      <c r="B80" s="4" t="s">
        <v>200</v>
      </c>
      <c r="C80" s="4">
        <v>20433546394</v>
      </c>
      <c r="D80" s="4" t="s">
        <v>201</v>
      </c>
      <c r="E80" s="5">
        <v>0</v>
      </c>
      <c r="F80" s="4" t="s">
        <v>203</v>
      </c>
      <c r="G80" s="5">
        <v>10890</v>
      </c>
      <c r="H80" s="6">
        <v>44389</v>
      </c>
      <c r="I80" s="8" t="s">
        <v>16</v>
      </c>
      <c r="J80">
        <f t="shared" si="1"/>
        <v>69</v>
      </c>
    </row>
    <row r="81" spans="1:13" ht="15.75" customHeight="1" x14ac:dyDescent="0.2">
      <c r="A81" s="4" t="s">
        <v>199</v>
      </c>
      <c r="B81" s="4" t="s">
        <v>200</v>
      </c>
      <c r="C81" s="4">
        <v>20433546394</v>
      </c>
      <c r="D81" s="4" t="s">
        <v>201</v>
      </c>
      <c r="E81" s="5">
        <v>0</v>
      </c>
      <c r="F81" s="4" t="s">
        <v>204</v>
      </c>
      <c r="G81" s="5">
        <v>3180</v>
      </c>
      <c r="H81" s="6">
        <v>44389</v>
      </c>
      <c r="I81" s="8" t="s">
        <v>16</v>
      </c>
      <c r="J81">
        <f t="shared" si="1"/>
        <v>70</v>
      </c>
    </row>
    <row r="82" spans="1:13" ht="15.75" customHeight="1" x14ac:dyDescent="0.2">
      <c r="A82" s="4" t="s">
        <v>205</v>
      </c>
      <c r="B82" s="4" t="s">
        <v>200</v>
      </c>
      <c r="C82" s="4">
        <v>20433546394</v>
      </c>
      <c r="D82" s="4" t="s">
        <v>201</v>
      </c>
      <c r="E82" s="5">
        <v>0</v>
      </c>
      <c r="F82" s="4" t="s">
        <v>206</v>
      </c>
      <c r="G82" s="5">
        <v>4530</v>
      </c>
      <c r="H82" s="6">
        <v>44389</v>
      </c>
      <c r="I82" s="8" t="s">
        <v>16</v>
      </c>
      <c r="J82">
        <f t="shared" si="1"/>
        <v>71</v>
      </c>
      <c r="M82" s="9" t="s">
        <v>207</v>
      </c>
    </row>
    <row r="83" spans="1:13" ht="15.75" customHeight="1" x14ac:dyDescent="0.2">
      <c r="A83" s="4" t="s">
        <v>208</v>
      </c>
      <c r="B83" s="4" t="s">
        <v>209</v>
      </c>
      <c r="C83" s="4">
        <v>20433546394</v>
      </c>
      <c r="D83" s="4" t="s">
        <v>201</v>
      </c>
      <c r="E83" s="5">
        <v>0</v>
      </c>
      <c r="F83" s="4" t="s">
        <v>210</v>
      </c>
      <c r="G83" s="5">
        <v>8260</v>
      </c>
      <c r="H83" s="6">
        <v>44389</v>
      </c>
      <c r="I83" s="8" t="s">
        <v>16</v>
      </c>
      <c r="J83">
        <f t="shared" si="1"/>
        <v>72</v>
      </c>
      <c r="K83" s="10"/>
      <c r="M83" s="9"/>
    </row>
    <row r="84" spans="1:13" ht="15.75" customHeight="1" x14ac:dyDescent="0.2">
      <c r="A84" s="4" t="s">
        <v>211</v>
      </c>
      <c r="B84" s="4" t="s">
        <v>212</v>
      </c>
      <c r="C84" s="4">
        <v>20381450377</v>
      </c>
      <c r="D84" s="4" t="s">
        <v>213</v>
      </c>
      <c r="E84" s="5">
        <v>0</v>
      </c>
      <c r="F84" s="4" t="s">
        <v>214</v>
      </c>
      <c r="G84" s="5">
        <v>103.5</v>
      </c>
      <c r="H84" s="6">
        <v>44391</v>
      </c>
      <c r="I84" s="8" t="s">
        <v>54</v>
      </c>
      <c r="J84">
        <f t="shared" si="1"/>
        <v>73</v>
      </c>
      <c r="K84" s="10"/>
      <c r="M84" s="9"/>
    </row>
    <row r="85" spans="1:13" ht="15.75" customHeight="1" x14ac:dyDescent="0.2">
      <c r="A85" s="4" t="s">
        <v>215</v>
      </c>
      <c r="B85" s="4" t="s">
        <v>145</v>
      </c>
      <c r="C85" s="4">
        <v>10436683664</v>
      </c>
      <c r="D85" s="4" t="s">
        <v>146</v>
      </c>
      <c r="E85" s="5">
        <v>0</v>
      </c>
      <c r="F85" s="4" t="s">
        <v>216</v>
      </c>
      <c r="G85" s="5">
        <v>2992.5</v>
      </c>
      <c r="H85" s="6">
        <v>44391</v>
      </c>
      <c r="I85" s="8" t="s">
        <v>16</v>
      </c>
      <c r="J85">
        <f t="shared" si="1"/>
        <v>74</v>
      </c>
    </row>
    <row r="86" spans="1:13" ht="15.75" customHeight="1" x14ac:dyDescent="0.2">
      <c r="A86" s="4" t="s">
        <v>144</v>
      </c>
      <c r="B86" s="4" t="s">
        <v>145</v>
      </c>
      <c r="C86" s="4">
        <v>10436683664</v>
      </c>
      <c r="D86" s="4" t="s">
        <v>146</v>
      </c>
      <c r="E86" s="5">
        <v>0</v>
      </c>
      <c r="F86" s="4" t="s">
        <v>217</v>
      </c>
      <c r="G86" s="5">
        <v>1945.13</v>
      </c>
      <c r="H86" s="6">
        <v>44391</v>
      </c>
      <c r="I86" s="8" t="s">
        <v>16</v>
      </c>
      <c r="J86">
        <f t="shared" si="1"/>
        <v>75</v>
      </c>
    </row>
    <row r="87" spans="1:13" ht="15.75" customHeight="1" x14ac:dyDescent="0.2">
      <c r="A87" s="4" t="s">
        <v>218</v>
      </c>
      <c r="B87" s="4" t="s">
        <v>219</v>
      </c>
      <c r="C87" s="4">
        <v>20492414299</v>
      </c>
      <c r="D87" s="4" t="s">
        <v>114</v>
      </c>
      <c r="E87" s="5">
        <v>0</v>
      </c>
      <c r="F87" s="4" t="s">
        <v>220</v>
      </c>
      <c r="G87" s="5">
        <v>360</v>
      </c>
      <c r="H87" s="6">
        <v>44391</v>
      </c>
      <c r="I87" s="8" t="s">
        <v>16</v>
      </c>
      <c r="J87">
        <f t="shared" si="1"/>
        <v>76</v>
      </c>
    </row>
    <row r="88" spans="1:13" ht="15.75" customHeight="1" x14ac:dyDescent="0.2">
      <c r="A88" s="4" t="s">
        <v>221</v>
      </c>
      <c r="B88" s="4" t="s">
        <v>222</v>
      </c>
      <c r="C88" s="4">
        <v>20100262291</v>
      </c>
      <c r="D88" s="4" t="s">
        <v>103</v>
      </c>
      <c r="E88" s="5">
        <v>0</v>
      </c>
      <c r="F88" s="4" t="s">
        <v>223</v>
      </c>
      <c r="G88" s="5">
        <v>365.07</v>
      </c>
      <c r="H88" s="6">
        <v>44391</v>
      </c>
      <c r="I88" s="8" t="s">
        <v>16</v>
      </c>
      <c r="J88">
        <f t="shared" si="1"/>
        <v>77</v>
      </c>
    </row>
    <row r="89" spans="1:13" ht="15.75" customHeight="1" x14ac:dyDescent="0.2">
      <c r="A89" s="4" t="s">
        <v>224</v>
      </c>
      <c r="B89" s="4" t="s">
        <v>225</v>
      </c>
      <c r="C89" s="4">
        <v>20544448006</v>
      </c>
      <c r="D89" s="4" t="s">
        <v>226</v>
      </c>
      <c r="E89" s="5">
        <v>0</v>
      </c>
      <c r="F89" s="4" t="s">
        <v>227</v>
      </c>
      <c r="G89" s="5">
        <v>230000</v>
      </c>
      <c r="H89" s="6">
        <v>44391</v>
      </c>
      <c r="I89" s="8" t="s">
        <v>16</v>
      </c>
      <c r="J89">
        <f t="shared" si="1"/>
        <v>78</v>
      </c>
    </row>
    <row r="90" spans="1:13" ht="15.75" customHeight="1" x14ac:dyDescent="0.2">
      <c r="A90" s="4" t="s">
        <v>228</v>
      </c>
      <c r="B90" s="4" t="s">
        <v>229</v>
      </c>
      <c r="C90" s="4">
        <v>20603867018</v>
      </c>
      <c r="D90" s="4" t="s">
        <v>230</v>
      </c>
      <c r="E90" s="5">
        <v>0</v>
      </c>
      <c r="F90" s="4" t="s">
        <v>231</v>
      </c>
      <c r="G90" s="5">
        <v>1055.7</v>
      </c>
      <c r="H90" s="6">
        <v>44393</v>
      </c>
      <c r="I90" s="8" t="s">
        <v>54</v>
      </c>
      <c r="J90">
        <f t="shared" si="1"/>
        <v>79</v>
      </c>
    </row>
    <row r="91" spans="1:13" ht="15.75" customHeight="1" x14ac:dyDescent="0.2">
      <c r="A91" s="4" t="s">
        <v>232</v>
      </c>
      <c r="B91" s="4" t="s">
        <v>233</v>
      </c>
      <c r="C91" s="4">
        <v>20506231656</v>
      </c>
      <c r="D91" s="4" t="s">
        <v>166</v>
      </c>
      <c r="E91" s="5">
        <v>0</v>
      </c>
      <c r="F91" s="4" t="s">
        <v>234</v>
      </c>
      <c r="G91" s="5">
        <v>314800</v>
      </c>
      <c r="H91" s="6">
        <v>44393</v>
      </c>
      <c r="I91" s="8" t="s">
        <v>16</v>
      </c>
      <c r="J91">
        <f t="shared" si="1"/>
        <v>80</v>
      </c>
    </row>
    <row r="92" spans="1:13" ht="15.75" customHeight="1" x14ac:dyDescent="0.2">
      <c r="A92" s="4" t="s">
        <v>235</v>
      </c>
      <c r="B92" s="4" t="s">
        <v>236</v>
      </c>
      <c r="C92" s="4">
        <v>20600833007</v>
      </c>
      <c r="D92" s="4" t="s">
        <v>237</v>
      </c>
      <c r="E92" s="5">
        <v>0</v>
      </c>
      <c r="F92" s="4" t="s">
        <v>238</v>
      </c>
      <c r="G92" s="5">
        <v>270000</v>
      </c>
      <c r="H92" s="6">
        <v>44393</v>
      </c>
      <c r="I92" s="8" t="s">
        <v>16</v>
      </c>
      <c r="J92">
        <f t="shared" si="1"/>
        <v>81</v>
      </c>
    </row>
    <row r="93" spans="1:13" ht="15.75" customHeight="1" x14ac:dyDescent="0.2">
      <c r="A93" s="4" t="s">
        <v>22</v>
      </c>
      <c r="B93" s="4" t="s">
        <v>23</v>
      </c>
      <c r="C93" s="4">
        <v>20600930801</v>
      </c>
      <c r="D93" s="4" t="s">
        <v>24</v>
      </c>
      <c r="E93" s="5">
        <v>0</v>
      </c>
      <c r="F93" s="4" t="s">
        <v>239</v>
      </c>
      <c r="G93" s="5">
        <v>72.180000000000007</v>
      </c>
      <c r="H93" s="6">
        <v>44393</v>
      </c>
      <c r="I93" s="8" t="s">
        <v>16</v>
      </c>
      <c r="J93">
        <f t="shared" si="1"/>
        <v>82</v>
      </c>
    </row>
    <row r="94" spans="1:13" ht="15.75" customHeight="1" x14ac:dyDescent="0.2">
      <c r="A94" s="4" t="s">
        <v>240</v>
      </c>
      <c r="B94" s="4" t="s">
        <v>241</v>
      </c>
      <c r="C94" s="4">
        <v>20454094221</v>
      </c>
      <c r="D94" s="4" t="s">
        <v>242</v>
      </c>
      <c r="E94" s="5">
        <v>0</v>
      </c>
      <c r="F94" s="4" t="s">
        <v>243</v>
      </c>
      <c r="G94" s="5">
        <v>10200</v>
      </c>
      <c r="H94" s="6">
        <v>44393</v>
      </c>
      <c r="I94" s="8" t="s">
        <v>16</v>
      </c>
      <c r="J94">
        <f t="shared" si="1"/>
        <v>83</v>
      </c>
    </row>
    <row r="95" spans="1:13" ht="15.75" customHeight="1" x14ac:dyDescent="0.2">
      <c r="A95" s="4" t="s">
        <v>244</v>
      </c>
      <c r="B95" s="4" t="s">
        <v>245</v>
      </c>
      <c r="C95" s="4">
        <v>20501881083</v>
      </c>
      <c r="D95" s="4" t="s">
        <v>246</v>
      </c>
      <c r="E95" s="5">
        <v>0</v>
      </c>
      <c r="F95" s="4" t="s">
        <v>247</v>
      </c>
      <c r="G95" s="5">
        <v>280</v>
      </c>
      <c r="H95" s="6">
        <v>44393</v>
      </c>
      <c r="I95" s="8" t="s">
        <v>16</v>
      </c>
      <c r="J95">
        <f t="shared" si="1"/>
        <v>84</v>
      </c>
    </row>
    <row r="96" spans="1:13" ht="15.75" customHeight="1" x14ac:dyDescent="0.2">
      <c r="A96" s="4" t="s">
        <v>248</v>
      </c>
      <c r="B96" s="4" t="s">
        <v>249</v>
      </c>
      <c r="C96" s="4">
        <v>20501881083</v>
      </c>
      <c r="D96" s="4" t="s">
        <v>246</v>
      </c>
      <c r="E96" s="5">
        <v>0</v>
      </c>
      <c r="F96" s="4" t="s">
        <v>250</v>
      </c>
      <c r="G96" s="5">
        <v>2940</v>
      </c>
      <c r="H96" s="6">
        <v>44393</v>
      </c>
      <c r="I96" s="8" t="s">
        <v>16</v>
      </c>
      <c r="J96">
        <f t="shared" si="1"/>
        <v>85</v>
      </c>
    </row>
    <row r="97" spans="1:10" ht="15.75" customHeight="1" x14ac:dyDescent="0.2">
      <c r="A97" s="4" t="s">
        <v>251</v>
      </c>
      <c r="B97" s="4" t="s">
        <v>245</v>
      </c>
      <c r="C97" s="4">
        <v>20501881083</v>
      </c>
      <c r="D97" s="4" t="s">
        <v>246</v>
      </c>
      <c r="E97" s="5">
        <v>0</v>
      </c>
      <c r="F97" s="4" t="s">
        <v>252</v>
      </c>
      <c r="G97" s="5">
        <v>825</v>
      </c>
      <c r="H97" s="6">
        <v>44393</v>
      </c>
      <c r="I97" s="8" t="s">
        <v>16</v>
      </c>
      <c r="J97">
        <f t="shared" si="1"/>
        <v>86</v>
      </c>
    </row>
    <row r="98" spans="1:10" ht="15.75" customHeight="1" x14ac:dyDescent="0.2">
      <c r="A98" s="4" t="s">
        <v>253</v>
      </c>
      <c r="B98" s="4" t="s">
        <v>254</v>
      </c>
      <c r="C98" s="4">
        <v>20511778434</v>
      </c>
      <c r="D98" s="4" t="s">
        <v>255</v>
      </c>
      <c r="E98" s="5">
        <v>0</v>
      </c>
      <c r="F98" s="4" t="s">
        <v>256</v>
      </c>
      <c r="G98" s="5">
        <v>2171.1999999999998</v>
      </c>
      <c r="H98" s="6">
        <v>44393</v>
      </c>
      <c r="I98" s="8" t="s">
        <v>16</v>
      </c>
      <c r="J98">
        <f t="shared" si="1"/>
        <v>87</v>
      </c>
    </row>
    <row r="99" spans="1:10" ht="15.75" customHeight="1" x14ac:dyDescent="0.2">
      <c r="A99" s="4" t="s">
        <v>257</v>
      </c>
      <c r="B99" s="4" t="s">
        <v>13</v>
      </c>
      <c r="C99" s="4">
        <v>20492226883</v>
      </c>
      <c r="D99" s="4" t="s">
        <v>258</v>
      </c>
      <c r="E99" s="5">
        <v>0</v>
      </c>
      <c r="F99" s="4" t="s">
        <v>259</v>
      </c>
      <c r="G99" s="5">
        <v>2600</v>
      </c>
      <c r="H99" s="6">
        <v>44393</v>
      </c>
      <c r="I99" s="8" t="s">
        <v>16</v>
      </c>
      <c r="J99">
        <f t="shared" si="1"/>
        <v>88</v>
      </c>
    </row>
    <row r="100" spans="1:10" ht="15.75" customHeight="1" x14ac:dyDescent="0.2">
      <c r="A100" s="4" t="s">
        <v>260</v>
      </c>
      <c r="B100" s="4" t="s">
        <v>261</v>
      </c>
      <c r="C100" s="4">
        <v>20100262291</v>
      </c>
      <c r="D100" s="4" t="s">
        <v>103</v>
      </c>
      <c r="E100" s="5">
        <v>0</v>
      </c>
      <c r="F100" s="4" t="s">
        <v>262</v>
      </c>
      <c r="G100" s="5">
        <v>540</v>
      </c>
      <c r="H100" s="6">
        <v>44393</v>
      </c>
      <c r="I100" s="8" t="s">
        <v>16</v>
      </c>
      <c r="J100">
        <f t="shared" si="1"/>
        <v>89</v>
      </c>
    </row>
    <row r="101" spans="1:10" ht="15.75" customHeight="1" x14ac:dyDescent="0.2">
      <c r="A101" s="4" t="s">
        <v>263</v>
      </c>
      <c r="B101" s="4" t="s">
        <v>264</v>
      </c>
      <c r="C101" s="4">
        <v>20503650186</v>
      </c>
      <c r="D101" s="4" t="s">
        <v>45</v>
      </c>
      <c r="E101" s="5">
        <v>0</v>
      </c>
      <c r="F101" s="4" t="s">
        <v>265</v>
      </c>
      <c r="G101" s="5">
        <v>23800</v>
      </c>
      <c r="H101" s="6">
        <v>44396</v>
      </c>
      <c r="I101" s="8" t="s">
        <v>16</v>
      </c>
      <c r="J101">
        <f t="shared" si="1"/>
        <v>90</v>
      </c>
    </row>
    <row r="102" spans="1:10" ht="15.75" customHeight="1" x14ac:dyDescent="0.2">
      <c r="A102" s="4" t="s">
        <v>266</v>
      </c>
      <c r="B102" s="4" t="s">
        <v>267</v>
      </c>
      <c r="C102" s="4">
        <v>20502853750</v>
      </c>
      <c r="D102" s="4" t="s">
        <v>268</v>
      </c>
      <c r="E102" s="5">
        <v>0</v>
      </c>
      <c r="F102" s="4" t="s">
        <v>269</v>
      </c>
      <c r="G102" s="5">
        <v>6666.18</v>
      </c>
      <c r="H102" s="6">
        <v>44396</v>
      </c>
      <c r="I102" s="8" t="s">
        <v>16</v>
      </c>
      <c r="J102">
        <f t="shared" si="1"/>
        <v>91</v>
      </c>
    </row>
    <row r="103" spans="1:10" ht="15.75" customHeight="1" x14ac:dyDescent="0.2">
      <c r="A103" s="4" t="s">
        <v>270</v>
      </c>
      <c r="B103" s="4" t="s">
        <v>271</v>
      </c>
      <c r="C103" s="4">
        <v>20100018625</v>
      </c>
      <c r="D103" s="4" t="s">
        <v>52</v>
      </c>
      <c r="E103" s="5">
        <v>4534604.76</v>
      </c>
      <c r="F103" s="4" t="s">
        <v>272</v>
      </c>
      <c r="G103" s="5">
        <v>8807.85</v>
      </c>
      <c r="H103" s="6">
        <v>44396</v>
      </c>
      <c r="I103" s="8" t="s">
        <v>54</v>
      </c>
      <c r="J103">
        <f t="shared" si="1"/>
        <v>92</v>
      </c>
    </row>
    <row r="104" spans="1:10" ht="15.75" customHeight="1" x14ac:dyDescent="0.2">
      <c r="A104" s="4" t="s">
        <v>273</v>
      </c>
      <c r="B104" s="4" t="s">
        <v>179</v>
      </c>
      <c r="C104" s="4">
        <v>20100018625</v>
      </c>
      <c r="D104" s="4" t="s">
        <v>52</v>
      </c>
      <c r="E104" s="5">
        <v>372866.24</v>
      </c>
      <c r="F104" s="4" t="s">
        <v>274</v>
      </c>
      <c r="G104" s="5">
        <v>1762.2</v>
      </c>
      <c r="H104" s="6">
        <v>44396</v>
      </c>
      <c r="I104" s="8" t="s">
        <v>54</v>
      </c>
      <c r="J104">
        <f t="shared" si="1"/>
        <v>93</v>
      </c>
    </row>
    <row r="105" spans="1:10" ht="15.75" customHeight="1" x14ac:dyDescent="0.2">
      <c r="A105" s="4" t="s">
        <v>275</v>
      </c>
      <c r="B105" s="4" t="s">
        <v>276</v>
      </c>
      <c r="C105" s="4">
        <v>20392764373</v>
      </c>
      <c r="D105" s="4" t="s">
        <v>277</v>
      </c>
      <c r="E105" s="5">
        <v>0</v>
      </c>
      <c r="F105" s="4" t="s">
        <v>278</v>
      </c>
      <c r="G105" s="5">
        <v>261</v>
      </c>
      <c r="H105" s="6">
        <v>44396</v>
      </c>
      <c r="I105" s="8" t="s">
        <v>54</v>
      </c>
      <c r="J105">
        <f t="shared" si="1"/>
        <v>94</v>
      </c>
    </row>
    <row r="106" spans="1:10" ht="15.75" customHeight="1" x14ac:dyDescent="0.2">
      <c r="A106" s="4" t="s">
        <v>279</v>
      </c>
      <c r="B106" s="4" t="s">
        <v>276</v>
      </c>
      <c r="C106" s="4">
        <v>20392764373</v>
      </c>
      <c r="D106" s="4" t="s">
        <v>277</v>
      </c>
      <c r="E106" s="5">
        <v>0</v>
      </c>
      <c r="F106" s="4" t="s">
        <v>280</v>
      </c>
      <c r="G106" s="5">
        <v>1860</v>
      </c>
      <c r="H106" s="6">
        <v>44396</v>
      </c>
      <c r="I106" s="8" t="s">
        <v>54</v>
      </c>
      <c r="J106">
        <f t="shared" si="1"/>
        <v>95</v>
      </c>
    </row>
    <row r="107" spans="1:10" ht="15.75" customHeight="1" x14ac:dyDescent="0.2">
      <c r="A107" s="4" t="s">
        <v>281</v>
      </c>
      <c r="B107" s="4" t="s">
        <v>282</v>
      </c>
      <c r="C107" s="4">
        <v>20101364152</v>
      </c>
      <c r="D107" s="4" t="s">
        <v>283</v>
      </c>
      <c r="E107" s="5">
        <v>0</v>
      </c>
      <c r="F107" s="4" t="s">
        <v>284</v>
      </c>
      <c r="G107" s="5">
        <v>17.07</v>
      </c>
      <c r="H107" s="6">
        <v>44398</v>
      </c>
      <c r="I107" s="8" t="s">
        <v>54</v>
      </c>
      <c r="J107">
        <f t="shared" si="1"/>
        <v>96</v>
      </c>
    </row>
    <row r="108" spans="1:10" ht="15.75" customHeight="1" x14ac:dyDescent="0.2">
      <c r="A108" s="4" t="s">
        <v>281</v>
      </c>
      <c r="B108" s="4" t="s">
        <v>282</v>
      </c>
      <c r="C108" s="4">
        <v>20101364152</v>
      </c>
      <c r="D108" s="4" t="s">
        <v>283</v>
      </c>
      <c r="E108" s="5">
        <v>0</v>
      </c>
      <c r="F108" s="4" t="s">
        <v>285</v>
      </c>
      <c r="G108" s="5">
        <v>7.32</v>
      </c>
      <c r="H108" s="6">
        <v>44398</v>
      </c>
      <c r="I108" s="8" t="s">
        <v>54</v>
      </c>
      <c r="J108">
        <f t="shared" si="1"/>
        <v>97</v>
      </c>
    </row>
    <row r="109" spans="1:10" ht="15.75" customHeight="1" x14ac:dyDescent="0.2">
      <c r="A109" s="4" t="s">
        <v>17</v>
      </c>
      <c r="B109" s="4" t="s">
        <v>18</v>
      </c>
      <c r="C109" s="4">
        <v>20554112472</v>
      </c>
      <c r="D109" s="4" t="s">
        <v>19</v>
      </c>
      <c r="E109" s="5">
        <v>0</v>
      </c>
      <c r="F109" s="4" t="s">
        <v>286</v>
      </c>
      <c r="G109" s="5">
        <v>1130</v>
      </c>
      <c r="H109" s="6">
        <v>44398</v>
      </c>
      <c r="I109" s="8" t="s">
        <v>16</v>
      </c>
      <c r="J109">
        <f t="shared" si="1"/>
        <v>98</v>
      </c>
    </row>
    <row r="110" spans="1:10" ht="15.75" customHeight="1" x14ac:dyDescent="0.2">
      <c r="A110" s="4" t="s">
        <v>17</v>
      </c>
      <c r="B110" s="4" t="s">
        <v>18</v>
      </c>
      <c r="C110" s="4">
        <v>20554112472</v>
      </c>
      <c r="D110" s="4" t="s">
        <v>19</v>
      </c>
      <c r="E110" s="5">
        <v>0</v>
      </c>
      <c r="F110" s="4" t="s">
        <v>287</v>
      </c>
      <c r="G110" s="5">
        <v>2430</v>
      </c>
      <c r="H110" s="6">
        <v>44398</v>
      </c>
      <c r="I110" s="8" t="s">
        <v>16</v>
      </c>
      <c r="J110">
        <f t="shared" si="1"/>
        <v>99</v>
      </c>
    </row>
    <row r="111" spans="1:10" ht="15.75" customHeight="1" x14ac:dyDescent="0.2">
      <c r="A111" s="4" t="s">
        <v>141</v>
      </c>
      <c r="B111" s="4" t="s">
        <v>142</v>
      </c>
      <c r="C111" s="4">
        <v>20501887286</v>
      </c>
      <c r="D111" s="4" t="s">
        <v>129</v>
      </c>
      <c r="E111" s="5">
        <v>0</v>
      </c>
      <c r="F111" s="4" t="s">
        <v>288</v>
      </c>
      <c r="G111" s="5">
        <v>6828</v>
      </c>
      <c r="H111" s="6">
        <v>44398</v>
      </c>
      <c r="I111" s="8" t="s">
        <v>16</v>
      </c>
      <c r="J111">
        <f t="shared" si="1"/>
        <v>100</v>
      </c>
    </row>
    <row r="112" spans="1:10" ht="15.75" customHeight="1" x14ac:dyDescent="0.2">
      <c r="A112" s="4" t="s">
        <v>289</v>
      </c>
      <c r="B112" s="4" t="s">
        <v>290</v>
      </c>
      <c r="C112" s="4">
        <v>20501887286</v>
      </c>
      <c r="D112" s="4" t="s">
        <v>129</v>
      </c>
      <c r="E112" s="5">
        <v>0</v>
      </c>
      <c r="F112" s="4" t="s">
        <v>291</v>
      </c>
      <c r="G112" s="5">
        <v>4560</v>
      </c>
      <c r="H112" s="6">
        <v>44398</v>
      </c>
      <c r="I112" s="8" t="s">
        <v>16</v>
      </c>
      <c r="J112">
        <f t="shared" si="1"/>
        <v>101</v>
      </c>
    </row>
    <row r="113" spans="1:10" ht="15.75" customHeight="1" x14ac:dyDescent="0.2">
      <c r="A113" s="4" t="s">
        <v>292</v>
      </c>
      <c r="B113" s="4" t="s">
        <v>290</v>
      </c>
      <c r="C113" s="4">
        <v>20501887286</v>
      </c>
      <c r="D113" s="4" t="s">
        <v>129</v>
      </c>
      <c r="E113" s="5">
        <v>0</v>
      </c>
      <c r="F113" s="4" t="s">
        <v>293</v>
      </c>
      <c r="G113" s="5">
        <v>14820</v>
      </c>
      <c r="H113" s="6">
        <v>44398</v>
      </c>
      <c r="I113" s="8" t="s">
        <v>16</v>
      </c>
      <c r="J113">
        <f t="shared" si="1"/>
        <v>102</v>
      </c>
    </row>
    <row r="114" spans="1:10" ht="15.75" customHeight="1" x14ac:dyDescent="0.2">
      <c r="A114" s="4" t="s">
        <v>294</v>
      </c>
      <c r="B114" s="4" t="s">
        <v>295</v>
      </c>
      <c r="C114" s="4">
        <v>20502853750</v>
      </c>
      <c r="D114" s="4" t="s">
        <v>268</v>
      </c>
      <c r="E114" s="5">
        <v>0</v>
      </c>
      <c r="F114" s="4" t="s">
        <v>296</v>
      </c>
      <c r="G114" s="5">
        <v>1000</v>
      </c>
      <c r="H114" s="6">
        <v>44398</v>
      </c>
      <c r="I114" s="8" t="s">
        <v>16</v>
      </c>
      <c r="J114">
        <f t="shared" si="1"/>
        <v>103</v>
      </c>
    </row>
    <row r="115" spans="1:10" ht="15.75" customHeight="1" x14ac:dyDescent="0.2">
      <c r="A115" s="4" t="s">
        <v>297</v>
      </c>
      <c r="B115" s="4" t="s">
        <v>109</v>
      </c>
      <c r="C115" s="4">
        <v>20554112472</v>
      </c>
      <c r="D115" s="4" t="s">
        <v>19</v>
      </c>
      <c r="E115" s="5">
        <v>0</v>
      </c>
      <c r="F115" s="4" t="s">
        <v>298</v>
      </c>
      <c r="G115" s="5">
        <v>754</v>
      </c>
      <c r="H115" s="6">
        <v>44398</v>
      </c>
      <c r="I115" s="8" t="s">
        <v>16</v>
      </c>
      <c r="J115">
        <f t="shared" si="1"/>
        <v>104</v>
      </c>
    </row>
    <row r="116" spans="1:10" ht="15.75" customHeight="1" x14ac:dyDescent="0.2">
      <c r="A116" s="4" t="s">
        <v>299</v>
      </c>
      <c r="B116" s="4" t="s">
        <v>109</v>
      </c>
      <c r="C116" s="4">
        <v>20554112472</v>
      </c>
      <c r="D116" s="4" t="s">
        <v>19</v>
      </c>
      <c r="E116" s="5">
        <v>0</v>
      </c>
      <c r="F116" s="4" t="s">
        <v>300</v>
      </c>
      <c r="G116" s="5">
        <v>190</v>
      </c>
      <c r="H116" s="6">
        <v>44398</v>
      </c>
      <c r="I116" s="8" t="s">
        <v>16</v>
      </c>
      <c r="J116">
        <f t="shared" si="1"/>
        <v>105</v>
      </c>
    </row>
    <row r="117" spans="1:10" ht="15.75" customHeight="1" x14ac:dyDescent="0.2">
      <c r="A117" s="4" t="s">
        <v>301</v>
      </c>
      <c r="B117" s="4" t="s">
        <v>302</v>
      </c>
      <c r="C117" s="4">
        <v>20492414299</v>
      </c>
      <c r="D117" s="4" t="s">
        <v>114</v>
      </c>
      <c r="E117" s="5">
        <v>0</v>
      </c>
      <c r="F117" s="4" t="s">
        <v>303</v>
      </c>
      <c r="G117" s="5">
        <v>430</v>
      </c>
      <c r="H117" s="6">
        <v>44398</v>
      </c>
      <c r="I117" s="8" t="s">
        <v>16</v>
      </c>
      <c r="J117">
        <f t="shared" si="1"/>
        <v>106</v>
      </c>
    </row>
    <row r="118" spans="1:10" ht="15.75" customHeight="1" x14ac:dyDescent="0.2">
      <c r="A118" s="4" t="s">
        <v>304</v>
      </c>
      <c r="B118" s="4" t="s">
        <v>109</v>
      </c>
      <c r="C118" s="4">
        <v>20492414299</v>
      </c>
      <c r="D118" s="4" t="s">
        <v>114</v>
      </c>
      <c r="E118" s="5">
        <v>0</v>
      </c>
      <c r="F118" s="4" t="s">
        <v>305</v>
      </c>
      <c r="G118" s="5">
        <v>1170</v>
      </c>
      <c r="H118" s="6">
        <v>44398</v>
      </c>
      <c r="I118" s="8" t="s">
        <v>16</v>
      </c>
      <c r="J118">
        <f t="shared" si="1"/>
        <v>107</v>
      </c>
    </row>
    <row r="119" spans="1:10" ht="15.75" customHeight="1" x14ac:dyDescent="0.2">
      <c r="A119" s="4" t="s">
        <v>306</v>
      </c>
      <c r="B119" s="4" t="s">
        <v>307</v>
      </c>
      <c r="C119" s="4">
        <v>20100262291</v>
      </c>
      <c r="D119" s="4" t="s">
        <v>103</v>
      </c>
      <c r="E119" s="5">
        <v>0</v>
      </c>
      <c r="F119" s="4" t="s">
        <v>308</v>
      </c>
      <c r="G119" s="5">
        <v>610</v>
      </c>
      <c r="H119" s="6">
        <v>44398</v>
      </c>
      <c r="I119" s="8" t="s">
        <v>16</v>
      </c>
      <c r="J119">
        <f t="shared" si="1"/>
        <v>108</v>
      </c>
    </row>
    <row r="120" spans="1:10" ht="15.75" customHeight="1" x14ac:dyDescent="0.2">
      <c r="A120" s="4" t="s">
        <v>309</v>
      </c>
      <c r="B120" s="4" t="s">
        <v>261</v>
      </c>
      <c r="C120" s="4">
        <v>20601325153</v>
      </c>
      <c r="D120" s="4" t="s">
        <v>310</v>
      </c>
      <c r="E120" s="5">
        <v>0</v>
      </c>
      <c r="F120" s="4" t="s">
        <v>311</v>
      </c>
      <c r="G120" s="5">
        <v>1747.2</v>
      </c>
      <c r="H120" s="6">
        <v>44398</v>
      </c>
      <c r="I120" s="8" t="s">
        <v>16</v>
      </c>
      <c r="J120">
        <f t="shared" si="1"/>
        <v>109</v>
      </c>
    </row>
    <row r="121" spans="1:10" ht="15.75" customHeight="1" x14ac:dyDescent="0.2">
      <c r="A121" s="4" t="s">
        <v>312</v>
      </c>
      <c r="B121" s="4" t="s">
        <v>313</v>
      </c>
      <c r="C121" s="4">
        <v>20207313204</v>
      </c>
      <c r="D121" s="4" t="s">
        <v>314</v>
      </c>
      <c r="E121" s="5">
        <v>0</v>
      </c>
      <c r="F121" s="4" t="s">
        <v>315</v>
      </c>
      <c r="G121" s="5">
        <v>58446.32</v>
      </c>
      <c r="H121" s="6">
        <v>44400</v>
      </c>
      <c r="I121" s="8" t="s">
        <v>35</v>
      </c>
      <c r="J121">
        <f t="shared" si="1"/>
        <v>110</v>
      </c>
    </row>
    <row r="122" spans="1:10" ht="15.75" customHeight="1" x14ac:dyDescent="0.2">
      <c r="A122" s="4" t="s">
        <v>316</v>
      </c>
      <c r="B122" s="4" t="s">
        <v>317</v>
      </c>
      <c r="C122" s="4">
        <v>20255361695</v>
      </c>
      <c r="D122" s="4" t="s">
        <v>318</v>
      </c>
      <c r="E122" s="5">
        <v>0</v>
      </c>
      <c r="F122" s="4" t="s">
        <v>319</v>
      </c>
      <c r="G122" s="5">
        <v>172.84</v>
      </c>
      <c r="H122" s="6">
        <v>44400</v>
      </c>
      <c r="I122" s="8" t="s">
        <v>54</v>
      </c>
      <c r="J122">
        <f t="shared" si="1"/>
        <v>111</v>
      </c>
    </row>
    <row r="123" spans="1:10" ht="15.75" customHeight="1" x14ac:dyDescent="0.2">
      <c r="A123" s="4" t="s">
        <v>320</v>
      </c>
      <c r="B123" s="4" t="s">
        <v>142</v>
      </c>
      <c r="C123" s="4">
        <v>20600930801</v>
      </c>
      <c r="D123" s="4" t="s">
        <v>24</v>
      </c>
      <c r="E123" s="5">
        <v>0</v>
      </c>
      <c r="F123" s="4" t="s">
        <v>321</v>
      </c>
      <c r="G123" s="5">
        <v>1523.72</v>
      </c>
      <c r="H123" s="6">
        <v>44400</v>
      </c>
      <c r="I123" s="8" t="s">
        <v>16</v>
      </c>
      <c r="J123">
        <f t="shared" si="1"/>
        <v>112</v>
      </c>
    </row>
    <row r="124" spans="1:10" ht="15.75" customHeight="1" x14ac:dyDescent="0.2">
      <c r="A124" s="4" t="s">
        <v>22</v>
      </c>
      <c r="B124" s="4" t="s">
        <v>23</v>
      </c>
      <c r="C124" s="4">
        <v>20600930801</v>
      </c>
      <c r="D124" s="4" t="s">
        <v>24</v>
      </c>
      <c r="E124" s="5">
        <v>0</v>
      </c>
      <c r="F124" s="4" t="s">
        <v>322</v>
      </c>
      <c r="G124" s="5">
        <v>11651.43</v>
      </c>
      <c r="H124" s="6">
        <v>44400</v>
      </c>
      <c r="I124" s="8" t="s">
        <v>16</v>
      </c>
      <c r="J124">
        <f t="shared" si="1"/>
        <v>113</v>
      </c>
    </row>
    <row r="125" spans="1:10" ht="15.75" customHeight="1" x14ac:dyDescent="0.2">
      <c r="A125" s="4" t="s">
        <v>323</v>
      </c>
      <c r="B125" s="4" t="s">
        <v>324</v>
      </c>
      <c r="C125" s="4">
        <v>20601325153</v>
      </c>
      <c r="D125" s="4" t="s">
        <v>310</v>
      </c>
      <c r="E125" s="5">
        <v>0</v>
      </c>
      <c r="F125" s="4" t="s">
        <v>325</v>
      </c>
      <c r="G125" s="5">
        <v>1455.6</v>
      </c>
      <c r="H125" s="6">
        <v>44400</v>
      </c>
      <c r="I125" s="8" t="s">
        <v>16</v>
      </c>
      <c r="J125">
        <f t="shared" si="1"/>
        <v>114</v>
      </c>
    </row>
    <row r="126" spans="1:10" ht="15.75" customHeight="1" x14ac:dyDescent="0.2">
      <c r="A126" s="4" t="s">
        <v>326</v>
      </c>
      <c r="B126" s="4" t="s">
        <v>327</v>
      </c>
      <c r="C126" s="4">
        <v>20601325153</v>
      </c>
      <c r="D126" s="4" t="s">
        <v>310</v>
      </c>
      <c r="E126" s="5">
        <v>0</v>
      </c>
      <c r="F126" s="4" t="s">
        <v>328</v>
      </c>
      <c r="G126" s="5">
        <v>412.8</v>
      </c>
      <c r="H126" s="6">
        <v>44400</v>
      </c>
      <c r="I126" s="8" t="s">
        <v>16</v>
      </c>
      <c r="J126">
        <f t="shared" si="1"/>
        <v>115</v>
      </c>
    </row>
    <row r="127" spans="1:10" ht="15.75" customHeight="1" x14ac:dyDescent="0.2">
      <c r="A127" s="4" t="s">
        <v>329</v>
      </c>
      <c r="B127" s="4" t="s">
        <v>330</v>
      </c>
      <c r="C127" s="4">
        <v>20538597121</v>
      </c>
      <c r="D127" s="4" t="s">
        <v>331</v>
      </c>
      <c r="E127" s="5">
        <v>0</v>
      </c>
      <c r="F127" s="4" t="s">
        <v>332</v>
      </c>
      <c r="G127" s="5">
        <v>23646</v>
      </c>
      <c r="H127" s="6">
        <v>44400</v>
      </c>
      <c r="I127" s="8" t="s">
        <v>16</v>
      </c>
      <c r="J127">
        <f t="shared" si="1"/>
        <v>116</v>
      </c>
    </row>
    <row r="128" spans="1:10" ht="15.75" customHeight="1" x14ac:dyDescent="0.2">
      <c r="A128" s="4" t="s">
        <v>333</v>
      </c>
      <c r="B128" s="4" t="s">
        <v>334</v>
      </c>
      <c r="C128" s="4">
        <v>20501881083</v>
      </c>
      <c r="D128" s="4" t="s">
        <v>246</v>
      </c>
      <c r="E128" s="5">
        <v>0</v>
      </c>
      <c r="F128" s="4" t="s">
        <v>335</v>
      </c>
      <c r="G128" s="5">
        <v>23180</v>
      </c>
      <c r="H128" s="6">
        <v>44403</v>
      </c>
      <c r="I128" s="8" t="s">
        <v>16</v>
      </c>
      <c r="J128">
        <f t="shared" si="1"/>
        <v>117</v>
      </c>
    </row>
    <row r="129" spans="1:10" ht="15.75" customHeight="1" x14ac:dyDescent="0.2">
      <c r="A129" s="4" t="s">
        <v>336</v>
      </c>
      <c r="B129" s="4" t="s">
        <v>337</v>
      </c>
      <c r="C129" s="4">
        <v>20600181999</v>
      </c>
      <c r="D129" s="4" t="s">
        <v>125</v>
      </c>
      <c r="E129" s="5">
        <v>0</v>
      </c>
      <c r="F129" s="4" t="s">
        <v>338</v>
      </c>
      <c r="G129" s="5">
        <v>12600</v>
      </c>
      <c r="H129" s="6">
        <v>44403</v>
      </c>
      <c r="I129" s="8" t="s">
        <v>16</v>
      </c>
      <c r="J129">
        <f t="shared" si="1"/>
        <v>118</v>
      </c>
    </row>
    <row r="130" spans="1:10" ht="15.75" customHeight="1" x14ac:dyDescent="0.2">
      <c r="A130" s="4" t="s">
        <v>339</v>
      </c>
      <c r="B130" s="4" t="s">
        <v>340</v>
      </c>
      <c r="C130" s="4">
        <v>20503650186</v>
      </c>
      <c r="D130" s="4" t="s">
        <v>45</v>
      </c>
      <c r="E130" s="5">
        <v>0</v>
      </c>
      <c r="F130" s="4" t="s">
        <v>341</v>
      </c>
      <c r="G130" s="5">
        <v>830.66</v>
      </c>
      <c r="H130" s="6">
        <v>44403</v>
      </c>
      <c r="I130" s="8" t="s">
        <v>16</v>
      </c>
      <c r="J130">
        <f t="shared" si="1"/>
        <v>119</v>
      </c>
    </row>
    <row r="131" spans="1:10" ht="15.75" customHeight="1" x14ac:dyDescent="0.2">
      <c r="A131" s="4" t="s">
        <v>342</v>
      </c>
      <c r="B131" s="4" t="s">
        <v>343</v>
      </c>
      <c r="C131" s="4">
        <v>20600833007</v>
      </c>
      <c r="D131" s="4" t="s">
        <v>237</v>
      </c>
      <c r="E131" s="5">
        <v>0</v>
      </c>
      <c r="F131" s="4" t="s">
        <v>344</v>
      </c>
      <c r="G131" s="5">
        <v>332000</v>
      </c>
      <c r="H131" s="6">
        <v>44404</v>
      </c>
      <c r="I131" s="8" t="s">
        <v>16</v>
      </c>
      <c r="J131">
        <f t="shared" si="1"/>
        <v>120</v>
      </c>
    </row>
    <row r="132" spans="1:10" ht="15.75" customHeight="1" x14ac:dyDescent="0.2">
      <c r="A132" s="4"/>
      <c r="B132" s="4"/>
      <c r="C132" s="4"/>
      <c r="D132" s="4"/>
      <c r="E132" s="5"/>
      <c r="F132" s="4"/>
      <c r="G132" s="5"/>
      <c r="H132" s="6"/>
      <c r="I132" s="7"/>
    </row>
    <row r="133" spans="1:10" ht="15.75" customHeight="1" x14ac:dyDescent="0.2">
      <c r="A133" s="11"/>
      <c r="B133" s="11"/>
      <c r="C133" s="11"/>
      <c r="D133" s="11"/>
      <c r="E133" s="12"/>
      <c r="F133" s="13" t="s">
        <v>345</v>
      </c>
      <c r="G133" s="14">
        <f>SUM(G12:G132)</f>
        <v>3375314.6800000011</v>
      </c>
      <c r="H133" s="11"/>
      <c r="I133" s="11"/>
    </row>
    <row r="134" spans="1:10" x14ac:dyDescent="0.2">
      <c r="G134" s="2"/>
    </row>
  </sheetData>
  <autoFilter ref="A11:I133" xr:uid="{00000000-0009-0000-0000-00000A000000}"/>
  <pageMargins left="0.75" right="0.75" top="1" bottom="1" header="0" footer="0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Oa2 CEABE</dc:creator>
  <cp:lastModifiedBy>Oa2 CEABE</cp:lastModifiedBy>
  <dcterms:created xsi:type="dcterms:W3CDTF">2021-11-22T14:14:08Z</dcterms:created>
  <dcterms:modified xsi:type="dcterms:W3CDTF">2021-11-22T14:14:41Z</dcterms:modified>
</cp:coreProperties>
</file>