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 CARPIO\INFORMACIÓN PORTAL DE TRANSPARENCIA\AÑO 2023\PENALIDADES\"/>
    </mc:Choice>
  </mc:AlternateContent>
  <xr:revisionPtr revIDLastSave="0" documentId="13_ncr:1_{5C1F1ADC-B799-408D-B4CA-3CB895675BA2}" xr6:coauthVersionLast="47" xr6:coauthVersionMax="47" xr10:uidLastSave="{00000000-0000-0000-0000-000000000000}"/>
  <bookViews>
    <workbookView minimized="1" xWindow="11340" yWindow="0" windowWidth="12030" windowHeight="12285" xr2:uid="{C983C8CB-7276-40BC-882F-0F70A54AE2C8}"/>
  </bookViews>
  <sheets>
    <sheet name="DICIEMBRE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<sst xmlns="http://schemas.openxmlformats.org/spreadsheetml/2006/main" count="452" uniqueCount="190">
  <si>
    <t>ANEXO 2F</t>
  </si>
  <si>
    <t>FORMULARIO PARA PENALIDADES</t>
  </si>
  <si>
    <t>ENTIDAD:</t>
  </si>
  <si>
    <t>ESSALUD</t>
  </si>
  <si>
    <t xml:space="preserve">PERIODO: 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</si>
  <si>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</si>
  <si>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</si>
  <si>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</si>
  <si>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</si>
  <si>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</si>
  <si>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</t>
  </si>
  <si>
    <t>Nota de Débito</t>
  </si>
  <si>
    <t>Monto de la penalidad (S/.)</t>
  </si>
  <si>
    <t>Fecha</t>
  </si>
  <si>
    <t>Rubro</t>
  </si>
  <si>
    <t>MES</t>
  </si>
  <si>
    <t>Material ferreteria</t>
  </si>
  <si>
    <t>Material medico</t>
  </si>
  <si>
    <t>Material laboratorio</t>
  </si>
  <si>
    <t>CORPORACION CODEX PHARMA EIRL</t>
  </si>
  <si>
    <t>PRODUCTOS ROCHE Q.F. S.A.</t>
  </si>
  <si>
    <t>PHARMACEUTICAL DISTOLOZA S.A.</t>
  </si>
  <si>
    <t>Medicinas</t>
  </si>
  <si>
    <t>DICIEMBRE 2023</t>
  </si>
  <si>
    <t>2318U51001</t>
  </si>
  <si>
    <t>2318N03341</t>
  </si>
  <si>
    <t>2318U65041</t>
  </si>
  <si>
    <t>2318U12181</t>
  </si>
  <si>
    <t>2318U65071</t>
  </si>
  <si>
    <t>2318U35041</t>
  </si>
  <si>
    <t>2318U41331</t>
  </si>
  <si>
    <t>2318U05301</t>
  </si>
  <si>
    <t>2318U71461</t>
  </si>
  <si>
    <t>2318U42211</t>
  </si>
  <si>
    <t>2318U55661</t>
  </si>
  <si>
    <t>2218L00141</t>
  </si>
  <si>
    <t>2318U06631</t>
  </si>
  <si>
    <t>2318U69761</t>
  </si>
  <si>
    <t>2318U03001</t>
  </si>
  <si>
    <t>2318U03011</t>
  </si>
  <si>
    <t>2318U03651</t>
  </si>
  <si>
    <t>2318U66251</t>
  </si>
  <si>
    <t>2318U24411</t>
  </si>
  <si>
    <t>2318U17051</t>
  </si>
  <si>
    <t>2318U11531</t>
  </si>
  <si>
    <t>2318U63761</t>
  </si>
  <si>
    <t>2318U64041</t>
  </si>
  <si>
    <t>2218A00321</t>
  </si>
  <si>
    <t>2318U73171</t>
  </si>
  <si>
    <t>2318U73151</t>
  </si>
  <si>
    <t>2318U73141</t>
  </si>
  <si>
    <t>2318U73191</t>
  </si>
  <si>
    <t>2318U73181</t>
  </si>
  <si>
    <t>2318U73211</t>
  </si>
  <si>
    <t>2318U73161</t>
  </si>
  <si>
    <t>2318U73221</t>
  </si>
  <si>
    <t>2318U59061</t>
  </si>
  <si>
    <t>2318U18531</t>
  </si>
  <si>
    <t>2318U18521</t>
  </si>
  <si>
    <t>2318U58781</t>
  </si>
  <si>
    <t>2318U08071</t>
  </si>
  <si>
    <t>2318U74911</t>
  </si>
  <si>
    <t>2318U74431</t>
  </si>
  <si>
    <t>2318U74411</t>
  </si>
  <si>
    <t>2318U74441</t>
  </si>
  <si>
    <t>2318N03831</t>
  </si>
  <si>
    <t>2318U72381</t>
  </si>
  <si>
    <t>2218L00081</t>
  </si>
  <si>
    <t>2318U72271</t>
  </si>
  <si>
    <t>2318U69351</t>
  </si>
  <si>
    <t>2318U69711</t>
  </si>
  <si>
    <t>2318U69061</t>
  </si>
  <si>
    <t>Herramientas y rpto</t>
  </si>
  <si>
    <t>BIOMEDICAL MAFRI S.A.C.</t>
  </si>
  <si>
    <t>REPRESENTACIONES CORASMEDIC SAC</t>
  </si>
  <si>
    <t>A &amp; F MEDIC S.A.C.</t>
  </si>
  <si>
    <t>B. BRAUN MEDICAL PERU S.A.</t>
  </si>
  <si>
    <t>LABORATORIO TEXTILES LOS ROSALES</t>
  </si>
  <si>
    <t>COMERCIAL IMP. LATINOAMERICANA</t>
  </si>
  <si>
    <t>TALLER METAL MADERA METALROD</t>
  </si>
  <si>
    <t>BREGME QUIMICA S.R.L.</t>
  </si>
  <si>
    <t>DROGUERIA KAWSAY E.I.R.L.</t>
  </si>
  <si>
    <t>DROGUERIA GLOBAL BIOMEDICAL</t>
  </si>
  <si>
    <t>PERUAMEX IMPORT - EXPORT S.R.L.</t>
  </si>
  <si>
    <t>BONNE SANTE FARMA E.I.R.L.</t>
  </si>
  <si>
    <t>DROGUERIA LIPHARMA S.A.C.</t>
  </si>
  <si>
    <t>SINEK S.A.C.</t>
  </si>
  <si>
    <t>ABBOTT LABORATORIOS S.A.</t>
  </si>
  <si>
    <t>A y B MEDICAL  PERUANA S.A.C.</t>
  </si>
  <si>
    <t>SISTEMAS ANALITICOS S.R.L.</t>
  </si>
  <si>
    <t>ALVID MEDIC S.A.C.</t>
  </si>
  <si>
    <t>DATASTAR PERU S.A.C.</t>
  </si>
  <si>
    <t>J &amp; J PRODUCTOS MED. &amp; FARMAC.</t>
  </si>
  <si>
    <t>ORTOPEDIA IMPORT E.I.R.L.</t>
  </si>
  <si>
    <t>LABMEDIC SAFE E.I.R.L.</t>
  </si>
  <si>
    <t>ALFY MEDICA S.A.C.</t>
  </si>
  <si>
    <t xml:space="preserve">MEDIFARMA S.A. </t>
  </si>
  <si>
    <t>CORPORACION VALMED IMPORT SAC</t>
  </si>
  <si>
    <t>SIMED PERU S.A.C.</t>
  </si>
  <si>
    <t>ASG FARMA S.A.C.</t>
  </si>
  <si>
    <t>DROGUERIA 3A S.A.C.</t>
  </si>
  <si>
    <t>FN18 2144</t>
  </si>
  <si>
    <t>FN18 2145</t>
  </si>
  <si>
    <t>FN18 2146</t>
  </si>
  <si>
    <t>FN18 2147</t>
  </si>
  <si>
    <t>FN18 2148</t>
  </si>
  <si>
    <t>FN18 2149</t>
  </si>
  <si>
    <t>FN18 2150</t>
  </si>
  <si>
    <t>FN18 2151</t>
  </si>
  <si>
    <t>FN18 2152</t>
  </si>
  <si>
    <t>FN18 2153</t>
  </si>
  <si>
    <t>FN18 2154</t>
  </si>
  <si>
    <t>FN18 2155</t>
  </si>
  <si>
    <t>FN18 2156</t>
  </si>
  <si>
    <t>FN18 2157</t>
  </si>
  <si>
    <t>FN18 2158</t>
  </si>
  <si>
    <t>FN18 2159</t>
  </si>
  <si>
    <t>FN18 2165</t>
  </si>
  <si>
    <t>FN18 2166</t>
  </si>
  <si>
    <t>FN18 2167</t>
  </si>
  <si>
    <t>FN18 2168</t>
  </si>
  <si>
    <t>FN18 2169</t>
  </si>
  <si>
    <t>FN18 2170</t>
  </si>
  <si>
    <t>FN18 2171</t>
  </si>
  <si>
    <t>FN18 2172</t>
  </si>
  <si>
    <t>FN18 2182</t>
  </si>
  <si>
    <t>FN18 2175</t>
  </si>
  <si>
    <t>FN18 2176</t>
  </si>
  <si>
    <t>FN18 2177</t>
  </si>
  <si>
    <t>FN18 2178</t>
  </si>
  <si>
    <t>FN18 2179</t>
  </si>
  <si>
    <t>FN18 2180</t>
  </si>
  <si>
    <t>FN18 2181</t>
  </si>
  <si>
    <t>FN18 2183</t>
  </si>
  <si>
    <t>FN18 2184</t>
  </si>
  <si>
    <t>FN18 2185</t>
  </si>
  <si>
    <t>FN18 2186</t>
  </si>
  <si>
    <t>FN18 2187</t>
  </si>
  <si>
    <t>FN18 2188</t>
  </si>
  <si>
    <t>FN18 2189</t>
  </si>
  <si>
    <t>FN18 2190</t>
  </si>
  <si>
    <t>FN18 2191</t>
  </si>
  <si>
    <t>FN18 2192</t>
  </si>
  <si>
    <t>FN18 2193</t>
  </si>
  <si>
    <t>FN18 2194</t>
  </si>
  <si>
    <t>FN18 2195</t>
  </si>
  <si>
    <t>FN18 2196</t>
  </si>
  <si>
    <t>FN18 2197</t>
  </si>
  <si>
    <t>FN18 2198</t>
  </si>
  <si>
    <t>FN18 2199</t>
  </si>
  <si>
    <t>FN18 2200</t>
  </si>
  <si>
    <t>FN18 2201</t>
  </si>
  <si>
    <t>06.12.2023</t>
  </si>
  <si>
    <t>18.12.2023</t>
  </si>
  <si>
    <t>27.12.2023</t>
  </si>
  <si>
    <t>DICIEMBRE</t>
  </si>
  <si>
    <t>ORGANO DESCONCENTRADO: RED ASISTENCIAL AREQUIPA</t>
  </si>
  <si>
    <t>STEFANO &amp; MASA S.A.C.</t>
  </si>
  <si>
    <t>BIOINGENIERIA S.A.C.</t>
  </si>
  <si>
    <t>PRODUCTOS SERVICIOS E INGENIERIA SRL</t>
  </si>
  <si>
    <t>ESTABLECIMIENTO DE SALUD MUNICIPAL</t>
  </si>
  <si>
    <t xml:space="preserve">GRUPO GARCIA TOLEDO S.A.C. </t>
  </si>
  <si>
    <t>FN18-2204</t>
  </si>
  <si>
    <t>FN18-2203</t>
  </si>
  <si>
    <t>FN18-2202</t>
  </si>
  <si>
    <t>FN18-2174</t>
  </si>
  <si>
    <t>FN18-2173</t>
  </si>
  <si>
    <t>FN18-2160</t>
  </si>
  <si>
    <t>FN18-2161</t>
  </si>
  <si>
    <t>FN18-2162</t>
  </si>
  <si>
    <t>FN18-2163</t>
  </si>
  <si>
    <t>FN18-2164</t>
  </si>
  <si>
    <t>FN18-2143</t>
  </si>
  <si>
    <t xml:space="preserve">Mnt Equipo </t>
  </si>
  <si>
    <t>ATENCION MEDICA</t>
  </si>
  <si>
    <t>SS MENSAJERIA</t>
  </si>
  <si>
    <t>2318P00081</t>
  </si>
  <si>
    <t>2318U69591</t>
  </si>
  <si>
    <t>2218P00141</t>
  </si>
  <si>
    <t>2218P00131</t>
  </si>
  <si>
    <t>2318U59851</t>
  </si>
  <si>
    <t>2318U42661</t>
  </si>
  <si>
    <t>29.12.2023</t>
  </si>
  <si>
    <t>22.12.2023</t>
  </si>
  <si>
    <t>21.12.2023</t>
  </si>
  <si>
    <t>11.12.2023</t>
  </si>
  <si>
    <t>05.12.2023</t>
  </si>
  <si>
    <t>Convenio</t>
  </si>
  <si>
    <t>Atención Médica</t>
  </si>
  <si>
    <t>Servicio Mensajeria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</si>
</sst>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&quot;#,##0.00"/>
    <numFmt numFmtId="165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2" fontId="4" fillId="3" borderId="4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" fontId="5" fillId="0" borderId="4" xfId="2" applyNumberFormat="1" applyFont="1" applyBorder="1" applyAlignment="1">
      <alignment horizontal="right" vertical="center" wrapText="1"/>
    </xf>
    <xf numFmtId="17" fontId="4" fillId="0" borderId="0" xfId="1" quotePrefix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</cellXfs>
  <cellStyles count="3">
    <cellStyle name="Millares 11" xfId="2" xr:uid="{38AF2534-A896-41D7-8A14-4175A59884A4}"/>
    <cellStyle name="Normal" xfId="0" builtinId="0"/>
    <cellStyle name="Normal 2" xfId="1" xr:uid="{3B56A476-772D-4A88-9123-C93F392E40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C2B5-874F-4E50-98C3-CBF1CBB1FE14}">
  <dimension ref="A1:K69"/>
  <sheetViews>
    <sheetView tabSelected="1" workbookViewId="0">
      <selection activeCell="E17" sqref="E17"/>
    </sheetView>
  </sheetViews>
  <sheetFormatPr baseColWidth="10" defaultColWidth="11.5703125" defaultRowHeight="12" x14ac:dyDescent="0.25"/>
  <cols>
    <col min="1" max="1" width="5.7109375" style="11" customWidth="1"/>
    <col min="2" max="2" width="14.42578125" style="11" customWidth="1"/>
    <col min="3" max="3" width="38.85546875" style="11" customWidth="1"/>
    <col min="4" max="4" width="15.42578125" style="11" bestFit="1" customWidth="1"/>
    <col min="5" max="5" width="33" style="11" customWidth="1"/>
    <col min="6" max="6" width="15.42578125" style="12" bestFit="1" customWidth="1"/>
    <col min="7" max="7" width="13.28515625" style="11" customWidth="1"/>
    <col min="8" max="8" width="12.42578125" style="13" customWidth="1"/>
    <col min="9" max="9" width="12.85546875" style="11" customWidth="1"/>
    <col min="10" max="10" width="42.140625" style="11" bestFit="1" customWidth="1"/>
    <col min="11" max="16384" width="11.5703125" style="11"/>
  </cols>
  <sheetData>
    <row r="1" spans="1:11" x14ac:dyDescent="0.25">
      <c r="A1" s="16" t="s">
        <v>0</v>
      </c>
      <c r="B1" s="16"/>
      <c r="C1" s="16"/>
      <c r="D1" s="16"/>
      <c r="E1" s="16"/>
      <c r="F1" s="16"/>
      <c r="G1" s="16"/>
      <c r="H1" s="17"/>
      <c r="I1" s="16"/>
      <c r="J1" s="16"/>
    </row>
    <row r="2" spans="1:11" ht="6" customHeight="1" thickBot="1" x14ac:dyDescent="0.3"/>
    <row r="3" spans="1:11" ht="36" customHeight="1" thickBot="1" x14ac:dyDescent="0.3">
      <c r="A3" s="18" t="s">
        <v>1</v>
      </c>
      <c r="B3" s="19"/>
      <c r="C3" s="19"/>
      <c r="D3" s="19"/>
      <c r="E3" s="19"/>
      <c r="F3" s="19"/>
      <c r="G3" s="19"/>
      <c r="H3" s="20"/>
      <c r="I3" s="19"/>
      <c r="J3" s="21"/>
    </row>
    <row r="5" spans="1:11" x14ac:dyDescent="0.25">
      <c r="A5" s="11" t="s">
        <v>2</v>
      </c>
      <c r="B5" s="4" t="s">
        <v>3</v>
      </c>
      <c r="C5" s="4"/>
      <c r="E5" s="5" t="s">
        <v>156</v>
      </c>
      <c r="F5" s="6"/>
      <c r="I5" s="11" t="s">
        <v>4</v>
      </c>
      <c r="J5" s="10" t="s">
        <v>23</v>
      </c>
    </row>
    <row r="6" spans="1:11" ht="6" customHeight="1" x14ac:dyDescent="0.25"/>
    <row r="7" spans="1:11" s="14" customFormat="1" ht="36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3" t="s">
        <v>10</v>
      </c>
      <c r="G7" s="2" t="s">
        <v>11</v>
      </c>
      <c r="H7" s="3" t="s">
        <v>12</v>
      </c>
      <c r="I7" s="2" t="s">
        <v>13</v>
      </c>
      <c r="J7" s="2" t="s">
        <v>14</v>
      </c>
      <c r="K7" s="2" t="s">
        <v>15</v>
      </c>
    </row>
    <row r="8" spans="1:11" x14ac:dyDescent="0.25">
      <c r="A8" s="15">
        <v>1</v>
      </c>
      <c r="B8" s="7" t="s">
        <v>24</v>
      </c>
      <c r="C8" s="8" t="s">
        <v>18</v>
      </c>
      <c r="D8" s="15">
        <v>20557014668</v>
      </c>
      <c r="E8" s="8" t="s">
        <v>73</v>
      </c>
      <c r="F8" s="9">
        <v>2780</v>
      </c>
      <c r="G8" s="15" t="s">
        <v>101</v>
      </c>
      <c r="H8" s="9">
        <v>53.46</v>
      </c>
      <c r="I8" s="1" t="s">
        <v>152</v>
      </c>
      <c r="J8" s="8" t="s">
        <v>18</v>
      </c>
      <c r="K8" s="15" t="s">
        <v>155</v>
      </c>
    </row>
    <row r="9" spans="1:11" x14ac:dyDescent="0.25">
      <c r="A9" s="15">
        <f t="shared" ref="A9:A69" si="0">+A8+1</f>
        <v>2</v>
      </c>
      <c r="B9" s="7" t="s">
        <v>25</v>
      </c>
      <c r="C9" s="8" t="s">
        <v>22</v>
      </c>
      <c r="D9" s="15">
        <v>20549240462</v>
      </c>
      <c r="E9" s="8" t="s">
        <v>74</v>
      </c>
      <c r="F9" s="9">
        <v>2322.6</v>
      </c>
      <c r="G9" s="15" t="s">
        <v>102</v>
      </c>
      <c r="H9" s="9">
        <v>58.07</v>
      </c>
      <c r="I9" s="1" t="s">
        <v>152</v>
      </c>
      <c r="J9" s="8" t="s">
        <v>22</v>
      </c>
      <c r="K9" s="15" t="s">
        <v>155</v>
      </c>
    </row>
    <row r="10" spans="1:11" x14ac:dyDescent="0.25">
      <c r="A10" s="15">
        <f t="shared" si="0"/>
        <v>3</v>
      </c>
      <c r="B10" s="7" t="s">
        <v>26</v>
      </c>
      <c r="C10" s="8" t="s">
        <v>17</v>
      </c>
      <c r="D10" s="15">
        <v>20605936947</v>
      </c>
      <c r="E10" s="8" t="s">
        <v>75</v>
      </c>
      <c r="F10" s="9">
        <v>2982</v>
      </c>
      <c r="G10" s="15" t="s">
        <v>103</v>
      </c>
      <c r="H10" s="9">
        <v>298.2</v>
      </c>
      <c r="I10" s="1" t="s">
        <v>152</v>
      </c>
      <c r="J10" s="8" t="s">
        <v>17</v>
      </c>
      <c r="K10" s="15" t="s">
        <v>155</v>
      </c>
    </row>
    <row r="11" spans="1:11" x14ac:dyDescent="0.25">
      <c r="A11" s="15">
        <f t="shared" si="0"/>
        <v>4</v>
      </c>
      <c r="B11" s="7" t="s">
        <v>27</v>
      </c>
      <c r="C11" s="8" t="s">
        <v>16</v>
      </c>
      <c r="D11" s="15">
        <v>20377339461</v>
      </c>
      <c r="E11" s="8" t="s">
        <v>76</v>
      </c>
      <c r="F11" s="9">
        <v>13034.96</v>
      </c>
      <c r="G11" s="15" t="s">
        <v>104</v>
      </c>
      <c r="H11" s="9">
        <v>1303.5</v>
      </c>
      <c r="I11" s="1" t="s">
        <v>152</v>
      </c>
      <c r="J11" s="8" t="s">
        <v>16</v>
      </c>
      <c r="K11" s="15" t="s">
        <v>155</v>
      </c>
    </row>
    <row r="12" spans="1:11" x14ac:dyDescent="0.25">
      <c r="A12" s="15">
        <f t="shared" si="0"/>
        <v>5</v>
      </c>
      <c r="B12" s="7" t="s">
        <v>28</v>
      </c>
      <c r="C12" s="8" t="s">
        <v>17</v>
      </c>
      <c r="D12" s="15">
        <v>20429469407</v>
      </c>
      <c r="E12" s="8" t="s">
        <v>77</v>
      </c>
      <c r="F12" s="9">
        <v>2805</v>
      </c>
      <c r="G12" s="15" t="s">
        <v>105</v>
      </c>
      <c r="H12" s="9">
        <v>280.5</v>
      </c>
      <c r="I12" s="1" t="s">
        <v>152</v>
      </c>
      <c r="J12" s="8" t="s">
        <v>17</v>
      </c>
      <c r="K12" s="15" t="s">
        <v>155</v>
      </c>
    </row>
    <row r="13" spans="1:11" x14ac:dyDescent="0.25">
      <c r="A13" s="15">
        <f t="shared" si="0"/>
        <v>6</v>
      </c>
      <c r="B13" s="7" t="s">
        <v>29</v>
      </c>
      <c r="C13" s="8" t="s">
        <v>17</v>
      </c>
      <c r="D13" s="15">
        <v>20145037655</v>
      </c>
      <c r="E13" s="8" t="s">
        <v>78</v>
      </c>
      <c r="F13" s="9">
        <v>2500</v>
      </c>
      <c r="G13" s="15" t="s">
        <v>106</v>
      </c>
      <c r="H13" s="9">
        <v>250</v>
      </c>
      <c r="I13" s="1" t="s">
        <v>152</v>
      </c>
      <c r="J13" s="8" t="s">
        <v>17</v>
      </c>
      <c r="K13" s="15" t="s">
        <v>155</v>
      </c>
    </row>
    <row r="14" spans="1:11" x14ac:dyDescent="0.25">
      <c r="A14" s="15">
        <f t="shared" si="0"/>
        <v>7</v>
      </c>
      <c r="B14" s="7" t="s">
        <v>30</v>
      </c>
      <c r="C14" s="8" t="s">
        <v>16</v>
      </c>
      <c r="D14" s="15">
        <v>20454912421</v>
      </c>
      <c r="E14" s="8" t="s">
        <v>79</v>
      </c>
      <c r="F14" s="9">
        <v>3304</v>
      </c>
      <c r="G14" s="15" t="s">
        <v>107</v>
      </c>
      <c r="H14" s="9">
        <v>91.78</v>
      </c>
      <c r="I14" s="1" t="s">
        <v>152</v>
      </c>
      <c r="J14" s="8" t="s">
        <v>16</v>
      </c>
      <c r="K14" s="15" t="s">
        <v>155</v>
      </c>
    </row>
    <row r="15" spans="1:11" x14ac:dyDescent="0.25">
      <c r="A15" s="15">
        <f t="shared" si="0"/>
        <v>8</v>
      </c>
      <c r="B15" s="7" t="s">
        <v>31</v>
      </c>
      <c r="C15" s="8" t="s">
        <v>18</v>
      </c>
      <c r="D15" s="15">
        <v>20505930534</v>
      </c>
      <c r="E15" s="8" t="s">
        <v>80</v>
      </c>
      <c r="F15" s="9">
        <v>1080</v>
      </c>
      <c r="G15" s="15" t="s">
        <v>108</v>
      </c>
      <c r="H15" s="9">
        <v>108</v>
      </c>
      <c r="I15" s="1" t="s">
        <v>152</v>
      </c>
      <c r="J15" s="8" t="s">
        <v>18</v>
      </c>
      <c r="K15" s="15" t="s">
        <v>155</v>
      </c>
    </row>
    <row r="16" spans="1:11" x14ac:dyDescent="0.25">
      <c r="A16" s="15">
        <f t="shared" si="0"/>
        <v>9</v>
      </c>
      <c r="B16" s="7" t="s">
        <v>32</v>
      </c>
      <c r="C16" s="8" t="s">
        <v>22</v>
      </c>
      <c r="D16" s="15">
        <v>20606626402</v>
      </c>
      <c r="E16" s="8" t="s">
        <v>81</v>
      </c>
      <c r="F16" s="9">
        <v>38702.1</v>
      </c>
      <c r="G16" s="15" t="s">
        <v>109</v>
      </c>
      <c r="H16" s="9">
        <v>3870.21</v>
      </c>
      <c r="I16" s="1" t="s">
        <v>152</v>
      </c>
      <c r="J16" s="8" t="s">
        <v>22</v>
      </c>
      <c r="K16" s="15" t="s">
        <v>155</v>
      </c>
    </row>
    <row r="17" spans="1:11" x14ac:dyDescent="0.25">
      <c r="A17" s="15">
        <f t="shared" si="0"/>
        <v>10</v>
      </c>
      <c r="B17" s="7" t="s">
        <v>33</v>
      </c>
      <c r="C17" s="8" t="s">
        <v>72</v>
      </c>
      <c r="D17" s="15">
        <v>20550440823</v>
      </c>
      <c r="E17" s="8" t="s">
        <v>82</v>
      </c>
      <c r="F17" s="9">
        <v>8500</v>
      </c>
      <c r="G17" s="15" t="s">
        <v>110</v>
      </c>
      <c r="H17" s="9">
        <v>850</v>
      </c>
      <c r="I17" s="1" t="s">
        <v>152</v>
      </c>
      <c r="J17" s="8" t="s">
        <v>72</v>
      </c>
      <c r="K17" s="15" t="s">
        <v>155</v>
      </c>
    </row>
    <row r="18" spans="1:11" x14ac:dyDescent="0.25">
      <c r="A18" s="15">
        <f t="shared" si="0"/>
        <v>11</v>
      </c>
      <c r="B18" s="7" t="s">
        <v>34</v>
      </c>
      <c r="C18" s="8" t="s">
        <v>22</v>
      </c>
      <c r="D18" s="15">
        <v>20501880605</v>
      </c>
      <c r="E18" s="8" t="s">
        <v>83</v>
      </c>
      <c r="F18" s="9">
        <v>8832</v>
      </c>
      <c r="G18" s="15" t="s">
        <v>111</v>
      </c>
      <c r="H18" s="9">
        <v>84.92</v>
      </c>
      <c r="I18" s="1" t="s">
        <v>152</v>
      </c>
      <c r="J18" s="8" t="s">
        <v>22</v>
      </c>
      <c r="K18" s="15" t="s">
        <v>155</v>
      </c>
    </row>
    <row r="19" spans="1:11" x14ac:dyDescent="0.25">
      <c r="A19" s="15">
        <f t="shared" si="0"/>
        <v>12</v>
      </c>
      <c r="B19" s="7" t="s">
        <v>35</v>
      </c>
      <c r="C19" s="8" t="s">
        <v>18</v>
      </c>
      <c r="D19" s="15">
        <v>20100177341</v>
      </c>
      <c r="E19" s="8" t="s">
        <v>20</v>
      </c>
      <c r="F19" s="9">
        <v>16092.3</v>
      </c>
      <c r="G19" s="15" t="s">
        <v>112</v>
      </c>
      <c r="H19" s="9">
        <v>1341.03</v>
      </c>
      <c r="I19" s="1" t="s">
        <v>152</v>
      </c>
      <c r="J19" s="8" t="s">
        <v>18</v>
      </c>
      <c r="K19" s="15" t="s">
        <v>155</v>
      </c>
    </row>
    <row r="20" spans="1:11" x14ac:dyDescent="0.25">
      <c r="A20" s="15">
        <f t="shared" si="0"/>
        <v>13</v>
      </c>
      <c r="B20" s="7" t="s">
        <v>36</v>
      </c>
      <c r="C20" s="8" t="s">
        <v>18</v>
      </c>
      <c r="D20" s="15">
        <v>20100177341</v>
      </c>
      <c r="E20" s="8" t="s">
        <v>20</v>
      </c>
      <c r="F20" s="9">
        <v>3918</v>
      </c>
      <c r="G20" s="15" t="s">
        <v>113</v>
      </c>
      <c r="H20" s="9">
        <v>391.8</v>
      </c>
      <c r="I20" s="1" t="s">
        <v>152</v>
      </c>
      <c r="J20" s="8" t="s">
        <v>18</v>
      </c>
      <c r="K20" s="15" t="s">
        <v>155</v>
      </c>
    </row>
    <row r="21" spans="1:11" x14ac:dyDescent="0.25">
      <c r="A21" s="15">
        <f t="shared" si="0"/>
        <v>14</v>
      </c>
      <c r="B21" s="7" t="s">
        <v>37</v>
      </c>
      <c r="C21" s="8" t="s">
        <v>22</v>
      </c>
      <c r="D21" s="15">
        <v>20608137077</v>
      </c>
      <c r="E21" s="8" t="s">
        <v>84</v>
      </c>
      <c r="F21" s="9">
        <v>6450</v>
      </c>
      <c r="G21" s="15" t="s">
        <v>114</v>
      </c>
      <c r="H21" s="9">
        <v>146.59</v>
      </c>
      <c r="I21" s="1" t="s">
        <v>152</v>
      </c>
      <c r="J21" s="8" t="s">
        <v>22</v>
      </c>
      <c r="K21" s="15" t="s">
        <v>155</v>
      </c>
    </row>
    <row r="22" spans="1:11" x14ac:dyDescent="0.25">
      <c r="A22" s="15">
        <f t="shared" si="0"/>
        <v>15</v>
      </c>
      <c r="B22" s="7" t="s">
        <v>38</v>
      </c>
      <c r="C22" s="8" t="s">
        <v>22</v>
      </c>
      <c r="D22" s="15">
        <v>20523672801</v>
      </c>
      <c r="E22" s="8" t="s">
        <v>85</v>
      </c>
      <c r="F22" s="9">
        <v>24300</v>
      </c>
      <c r="G22" s="15" t="s">
        <v>115</v>
      </c>
      <c r="H22" s="9">
        <v>2430</v>
      </c>
      <c r="I22" s="1" t="s">
        <v>152</v>
      </c>
      <c r="J22" s="8" t="s">
        <v>22</v>
      </c>
      <c r="K22" s="15" t="s">
        <v>155</v>
      </c>
    </row>
    <row r="23" spans="1:11" x14ac:dyDescent="0.25">
      <c r="A23" s="15">
        <f t="shared" si="0"/>
        <v>16</v>
      </c>
      <c r="B23" s="7" t="s">
        <v>39</v>
      </c>
      <c r="C23" s="8" t="s">
        <v>22</v>
      </c>
      <c r="D23" s="15">
        <v>20523672801</v>
      </c>
      <c r="E23" s="8" t="s">
        <v>85</v>
      </c>
      <c r="F23" s="9">
        <v>24300</v>
      </c>
      <c r="G23" s="15" t="s">
        <v>116</v>
      </c>
      <c r="H23" s="9">
        <v>2430</v>
      </c>
      <c r="I23" s="1" t="s">
        <v>152</v>
      </c>
      <c r="J23" s="8" t="s">
        <v>22</v>
      </c>
      <c r="K23" s="15" t="s">
        <v>155</v>
      </c>
    </row>
    <row r="24" spans="1:11" x14ac:dyDescent="0.25">
      <c r="A24" s="15">
        <f t="shared" si="0"/>
        <v>17</v>
      </c>
      <c r="B24" s="7" t="s">
        <v>40</v>
      </c>
      <c r="C24" s="8" t="s">
        <v>18</v>
      </c>
      <c r="D24" s="15">
        <v>20451846419</v>
      </c>
      <c r="E24" s="8" t="s">
        <v>86</v>
      </c>
      <c r="F24" s="9">
        <v>429</v>
      </c>
      <c r="G24" s="15" t="s">
        <v>117</v>
      </c>
      <c r="H24" s="9">
        <v>42.9</v>
      </c>
      <c r="I24" s="1" t="s">
        <v>153</v>
      </c>
      <c r="J24" s="8" t="s">
        <v>18</v>
      </c>
      <c r="K24" s="15" t="s">
        <v>155</v>
      </c>
    </row>
    <row r="25" spans="1:11" x14ac:dyDescent="0.25">
      <c r="A25" s="15">
        <f t="shared" si="0"/>
        <v>18</v>
      </c>
      <c r="B25" s="7" t="s">
        <v>41</v>
      </c>
      <c r="C25" s="8" t="s">
        <v>22</v>
      </c>
      <c r="D25" s="15">
        <v>20610490981</v>
      </c>
      <c r="E25" s="8" t="s">
        <v>19</v>
      </c>
      <c r="F25" s="9">
        <v>11760</v>
      </c>
      <c r="G25" s="15" t="s">
        <v>118</v>
      </c>
      <c r="H25" s="9">
        <v>1176</v>
      </c>
      <c r="I25" s="1" t="s">
        <v>153</v>
      </c>
      <c r="J25" s="8" t="s">
        <v>22</v>
      </c>
      <c r="K25" s="15" t="s">
        <v>155</v>
      </c>
    </row>
    <row r="26" spans="1:11" x14ac:dyDescent="0.25">
      <c r="A26" s="15">
        <f t="shared" si="0"/>
        <v>19</v>
      </c>
      <c r="B26" s="7" t="s">
        <v>42</v>
      </c>
      <c r="C26" s="8" t="s">
        <v>22</v>
      </c>
      <c r="D26" s="15">
        <v>20100096936</v>
      </c>
      <c r="E26" s="8" t="s">
        <v>87</v>
      </c>
      <c r="F26" s="9">
        <v>2394</v>
      </c>
      <c r="G26" s="15" t="s">
        <v>119</v>
      </c>
      <c r="H26" s="9">
        <v>239.4</v>
      </c>
      <c r="I26" s="1" t="s">
        <v>153</v>
      </c>
      <c r="J26" s="8" t="s">
        <v>22</v>
      </c>
      <c r="K26" s="15" t="s">
        <v>155</v>
      </c>
    </row>
    <row r="27" spans="1:11" x14ac:dyDescent="0.25">
      <c r="A27" s="15">
        <f t="shared" si="0"/>
        <v>20</v>
      </c>
      <c r="B27" s="7" t="s">
        <v>43</v>
      </c>
      <c r="C27" s="8" t="s">
        <v>18</v>
      </c>
      <c r="D27" s="15">
        <v>20556248878</v>
      </c>
      <c r="E27" s="8" t="s">
        <v>88</v>
      </c>
      <c r="F27" s="9">
        <v>3300</v>
      </c>
      <c r="G27" s="15" t="s">
        <v>120</v>
      </c>
      <c r="H27" s="9">
        <v>330</v>
      </c>
      <c r="I27" s="1" t="s">
        <v>153</v>
      </c>
      <c r="J27" s="8" t="s">
        <v>18</v>
      </c>
      <c r="K27" s="15" t="s">
        <v>155</v>
      </c>
    </row>
    <row r="28" spans="1:11" x14ac:dyDescent="0.25">
      <c r="A28" s="15">
        <f t="shared" si="0"/>
        <v>21</v>
      </c>
      <c r="B28" s="7" t="s">
        <v>44</v>
      </c>
      <c r="C28" s="8" t="s">
        <v>18</v>
      </c>
      <c r="D28" s="15">
        <v>20155695901</v>
      </c>
      <c r="E28" s="8" t="s">
        <v>89</v>
      </c>
      <c r="F28" s="9">
        <v>9900</v>
      </c>
      <c r="G28" s="15" t="s">
        <v>121</v>
      </c>
      <c r="H28" s="9">
        <v>990</v>
      </c>
      <c r="I28" s="1" t="s">
        <v>153</v>
      </c>
      <c r="J28" s="8" t="s">
        <v>18</v>
      </c>
      <c r="K28" s="15" t="s">
        <v>155</v>
      </c>
    </row>
    <row r="29" spans="1:11" x14ac:dyDescent="0.25">
      <c r="A29" s="15">
        <f t="shared" si="0"/>
        <v>22</v>
      </c>
      <c r="B29" s="7" t="s">
        <v>45</v>
      </c>
      <c r="C29" s="8" t="s">
        <v>22</v>
      </c>
      <c r="D29" s="15">
        <v>20522333051</v>
      </c>
      <c r="E29" s="8" t="s">
        <v>21</v>
      </c>
      <c r="F29" s="9">
        <v>39403</v>
      </c>
      <c r="G29" s="15" t="s">
        <v>122</v>
      </c>
      <c r="H29" s="9">
        <v>3940.3</v>
      </c>
      <c r="I29" s="1" t="s">
        <v>153</v>
      </c>
      <c r="J29" s="8" t="s">
        <v>22</v>
      </c>
      <c r="K29" s="15" t="s">
        <v>155</v>
      </c>
    </row>
    <row r="30" spans="1:11" x14ac:dyDescent="0.25">
      <c r="A30" s="15">
        <f t="shared" si="0"/>
        <v>23</v>
      </c>
      <c r="B30" s="7" t="s">
        <v>46</v>
      </c>
      <c r="C30" s="8" t="s">
        <v>22</v>
      </c>
      <c r="D30" s="15">
        <v>20606322799</v>
      </c>
      <c r="E30" s="8" t="s">
        <v>90</v>
      </c>
      <c r="F30" s="9">
        <v>39576</v>
      </c>
      <c r="G30" s="15" t="s">
        <v>123</v>
      </c>
      <c r="H30" s="9">
        <v>3957.6</v>
      </c>
      <c r="I30" s="1" t="s">
        <v>153</v>
      </c>
      <c r="J30" s="8" t="s">
        <v>22</v>
      </c>
      <c r="K30" s="15" t="s">
        <v>155</v>
      </c>
    </row>
    <row r="31" spans="1:11" x14ac:dyDescent="0.25">
      <c r="A31" s="15">
        <f t="shared" si="0"/>
        <v>24</v>
      </c>
      <c r="B31" s="7" t="s">
        <v>47</v>
      </c>
      <c r="C31" s="8" t="s">
        <v>72</v>
      </c>
      <c r="D31" s="15">
        <v>20608237179</v>
      </c>
      <c r="E31" s="8" t="s">
        <v>91</v>
      </c>
      <c r="F31" s="9">
        <v>123500</v>
      </c>
      <c r="G31" s="15" t="s">
        <v>124</v>
      </c>
      <c r="H31" s="9">
        <v>6315.36</v>
      </c>
      <c r="I31" s="1" t="s">
        <v>153</v>
      </c>
      <c r="J31" s="8" t="s">
        <v>72</v>
      </c>
      <c r="K31" s="15" t="s">
        <v>155</v>
      </c>
    </row>
    <row r="32" spans="1:11" x14ac:dyDescent="0.25">
      <c r="A32" s="15">
        <f t="shared" si="0"/>
        <v>25</v>
      </c>
      <c r="B32" s="7" t="s">
        <v>48</v>
      </c>
      <c r="C32" s="8" t="s">
        <v>22</v>
      </c>
      <c r="D32" s="15">
        <v>20609782685</v>
      </c>
      <c r="E32" s="8" t="s">
        <v>92</v>
      </c>
      <c r="F32" s="9">
        <v>39055.26</v>
      </c>
      <c r="G32" s="15" t="s">
        <v>125</v>
      </c>
      <c r="H32" s="9">
        <v>887.62</v>
      </c>
      <c r="I32" s="1" t="s">
        <v>154</v>
      </c>
      <c r="J32" s="8" t="s">
        <v>22</v>
      </c>
      <c r="K32" s="15" t="s">
        <v>155</v>
      </c>
    </row>
    <row r="33" spans="1:11" x14ac:dyDescent="0.25">
      <c r="A33" s="15">
        <f t="shared" si="0"/>
        <v>26</v>
      </c>
      <c r="B33" s="7" t="s">
        <v>49</v>
      </c>
      <c r="C33" s="8" t="s">
        <v>22</v>
      </c>
      <c r="D33" s="15">
        <v>20609782685</v>
      </c>
      <c r="E33" s="8" t="s">
        <v>92</v>
      </c>
      <c r="F33" s="9">
        <v>39055.26</v>
      </c>
      <c r="G33" s="15" t="s">
        <v>126</v>
      </c>
      <c r="H33" s="9">
        <v>887.62</v>
      </c>
      <c r="I33" s="1" t="s">
        <v>154</v>
      </c>
      <c r="J33" s="8" t="s">
        <v>22</v>
      </c>
      <c r="K33" s="15" t="s">
        <v>155</v>
      </c>
    </row>
    <row r="34" spans="1:11" x14ac:dyDescent="0.25">
      <c r="A34" s="15">
        <f t="shared" si="0"/>
        <v>27</v>
      </c>
      <c r="B34" s="7" t="s">
        <v>50</v>
      </c>
      <c r="C34" s="8" t="s">
        <v>22</v>
      </c>
      <c r="D34" s="15">
        <v>20609782685</v>
      </c>
      <c r="E34" s="8" t="s">
        <v>92</v>
      </c>
      <c r="F34" s="9">
        <v>39055.26</v>
      </c>
      <c r="G34" s="15" t="s">
        <v>127</v>
      </c>
      <c r="H34" s="9">
        <v>887.62</v>
      </c>
      <c r="I34" s="1" t="s">
        <v>154</v>
      </c>
      <c r="J34" s="8" t="s">
        <v>22</v>
      </c>
      <c r="K34" s="15" t="s">
        <v>155</v>
      </c>
    </row>
    <row r="35" spans="1:11" x14ac:dyDescent="0.25">
      <c r="A35" s="15">
        <f t="shared" si="0"/>
        <v>28</v>
      </c>
      <c r="B35" s="7" t="s">
        <v>51</v>
      </c>
      <c r="C35" s="8" t="s">
        <v>22</v>
      </c>
      <c r="D35" s="15">
        <v>20609782685</v>
      </c>
      <c r="E35" s="8" t="s">
        <v>92</v>
      </c>
      <c r="F35" s="9">
        <v>39055.26</v>
      </c>
      <c r="G35" s="15" t="s">
        <v>128</v>
      </c>
      <c r="H35" s="9">
        <v>887.62</v>
      </c>
      <c r="I35" s="1" t="s">
        <v>154</v>
      </c>
      <c r="J35" s="8" t="s">
        <v>22</v>
      </c>
      <c r="K35" s="15" t="s">
        <v>155</v>
      </c>
    </row>
    <row r="36" spans="1:11" x14ac:dyDescent="0.25">
      <c r="A36" s="15">
        <f t="shared" si="0"/>
        <v>29</v>
      </c>
      <c r="B36" s="7" t="s">
        <v>52</v>
      </c>
      <c r="C36" s="8" t="s">
        <v>22</v>
      </c>
      <c r="D36" s="15">
        <v>20609782685</v>
      </c>
      <c r="E36" s="8" t="s">
        <v>92</v>
      </c>
      <c r="F36" s="9">
        <v>39055.26</v>
      </c>
      <c r="G36" s="15" t="s">
        <v>129</v>
      </c>
      <c r="H36" s="9">
        <v>887.62</v>
      </c>
      <c r="I36" s="1" t="s">
        <v>154</v>
      </c>
      <c r="J36" s="8" t="s">
        <v>22</v>
      </c>
      <c r="K36" s="15" t="s">
        <v>155</v>
      </c>
    </row>
    <row r="37" spans="1:11" x14ac:dyDescent="0.25">
      <c r="A37" s="15">
        <f t="shared" si="0"/>
        <v>30</v>
      </c>
      <c r="B37" s="7" t="s">
        <v>53</v>
      </c>
      <c r="C37" s="8" t="s">
        <v>22</v>
      </c>
      <c r="D37" s="15">
        <v>20609782685</v>
      </c>
      <c r="E37" s="8" t="s">
        <v>92</v>
      </c>
      <c r="F37" s="9">
        <v>39055.26</v>
      </c>
      <c r="G37" s="15" t="s">
        <v>130</v>
      </c>
      <c r="H37" s="9">
        <v>887.62</v>
      </c>
      <c r="I37" s="1" t="s">
        <v>154</v>
      </c>
      <c r="J37" s="8" t="s">
        <v>22</v>
      </c>
      <c r="K37" s="15" t="s">
        <v>155</v>
      </c>
    </row>
    <row r="38" spans="1:11" x14ac:dyDescent="0.25">
      <c r="A38" s="15">
        <f t="shared" si="0"/>
        <v>31</v>
      </c>
      <c r="B38" s="7" t="s">
        <v>54</v>
      </c>
      <c r="C38" s="8" t="s">
        <v>22</v>
      </c>
      <c r="D38" s="15">
        <v>20609782685</v>
      </c>
      <c r="E38" s="8" t="s">
        <v>92</v>
      </c>
      <c r="F38" s="9">
        <v>39055.26</v>
      </c>
      <c r="G38" s="15" t="s">
        <v>131</v>
      </c>
      <c r="H38" s="9">
        <v>887.62</v>
      </c>
      <c r="I38" s="1" t="s">
        <v>154</v>
      </c>
      <c r="J38" s="8" t="s">
        <v>22</v>
      </c>
      <c r="K38" s="15" t="s">
        <v>155</v>
      </c>
    </row>
    <row r="39" spans="1:11" x14ac:dyDescent="0.25">
      <c r="A39" s="15">
        <f t="shared" si="0"/>
        <v>32</v>
      </c>
      <c r="B39" s="7" t="s">
        <v>55</v>
      </c>
      <c r="C39" s="8" t="s">
        <v>22</v>
      </c>
      <c r="D39" s="15">
        <v>20609782685</v>
      </c>
      <c r="E39" s="8" t="s">
        <v>92</v>
      </c>
      <c r="F39" s="9">
        <v>6509.21</v>
      </c>
      <c r="G39" s="15" t="s">
        <v>132</v>
      </c>
      <c r="H39" s="9">
        <v>147.94</v>
      </c>
      <c r="I39" s="1" t="s">
        <v>154</v>
      </c>
      <c r="J39" s="8" t="s">
        <v>22</v>
      </c>
      <c r="K39" s="15" t="s">
        <v>155</v>
      </c>
    </row>
    <row r="40" spans="1:11" x14ac:dyDescent="0.25">
      <c r="A40" s="15">
        <f t="shared" si="0"/>
        <v>33</v>
      </c>
      <c r="B40" s="7" t="s">
        <v>56</v>
      </c>
      <c r="C40" s="8" t="s">
        <v>17</v>
      </c>
      <c r="D40" s="15">
        <v>20145037655</v>
      </c>
      <c r="E40" s="8" t="s">
        <v>78</v>
      </c>
      <c r="F40" s="9">
        <v>3500</v>
      </c>
      <c r="G40" s="15" t="s">
        <v>133</v>
      </c>
      <c r="H40" s="9">
        <v>350</v>
      </c>
      <c r="I40" s="1" t="s">
        <v>154</v>
      </c>
      <c r="J40" s="8" t="s">
        <v>17</v>
      </c>
      <c r="K40" s="15" t="s">
        <v>155</v>
      </c>
    </row>
    <row r="41" spans="1:11" x14ac:dyDescent="0.25">
      <c r="A41" s="15">
        <f t="shared" si="0"/>
        <v>34</v>
      </c>
      <c r="B41" s="7" t="s">
        <v>56</v>
      </c>
      <c r="C41" s="8" t="s">
        <v>17</v>
      </c>
      <c r="D41" s="15">
        <v>20145037655</v>
      </c>
      <c r="E41" s="8" t="s">
        <v>78</v>
      </c>
      <c r="F41" s="9">
        <v>400</v>
      </c>
      <c r="G41" s="15" t="s">
        <v>134</v>
      </c>
      <c r="H41" s="9">
        <v>40</v>
      </c>
      <c r="I41" s="1" t="s">
        <v>154</v>
      </c>
      <c r="J41" s="8" t="s">
        <v>17</v>
      </c>
      <c r="K41" s="15" t="s">
        <v>155</v>
      </c>
    </row>
    <row r="42" spans="1:11" x14ac:dyDescent="0.25">
      <c r="A42" s="15">
        <f t="shared" si="0"/>
        <v>35</v>
      </c>
      <c r="B42" s="7" t="s">
        <v>56</v>
      </c>
      <c r="C42" s="8" t="s">
        <v>17</v>
      </c>
      <c r="D42" s="15">
        <v>20145037655</v>
      </c>
      <c r="E42" s="8" t="s">
        <v>78</v>
      </c>
      <c r="F42" s="9">
        <v>400</v>
      </c>
      <c r="G42" s="15" t="s">
        <v>135</v>
      </c>
      <c r="H42" s="9">
        <v>40</v>
      </c>
      <c r="I42" s="1" t="s">
        <v>154</v>
      </c>
      <c r="J42" s="8" t="s">
        <v>17</v>
      </c>
      <c r="K42" s="15" t="s">
        <v>155</v>
      </c>
    </row>
    <row r="43" spans="1:11" x14ac:dyDescent="0.25">
      <c r="A43" s="15">
        <f t="shared" si="0"/>
        <v>36</v>
      </c>
      <c r="B43" s="7" t="s">
        <v>56</v>
      </c>
      <c r="C43" s="8" t="s">
        <v>17</v>
      </c>
      <c r="D43" s="15">
        <v>20145037655</v>
      </c>
      <c r="E43" s="8" t="s">
        <v>78</v>
      </c>
      <c r="F43" s="9">
        <v>400</v>
      </c>
      <c r="G43" s="15" t="s">
        <v>136</v>
      </c>
      <c r="H43" s="9">
        <v>40</v>
      </c>
      <c r="I43" s="1" t="s">
        <v>154</v>
      </c>
      <c r="J43" s="8" t="s">
        <v>17</v>
      </c>
      <c r="K43" s="15" t="s">
        <v>155</v>
      </c>
    </row>
    <row r="44" spans="1:11" x14ac:dyDescent="0.25">
      <c r="A44" s="15">
        <f t="shared" si="0"/>
        <v>37</v>
      </c>
      <c r="B44" s="7" t="s">
        <v>57</v>
      </c>
      <c r="C44" s="8" t="s">
        <v>17</v>
      </c>
      <c r="D44" s="15">
        <v>20171975337</v>
      </c>
      <c r="E44" s="8" t="s">
        <v>93</v>
      </c>
      <c r="F44" s="9">
        <v>8900</v>
      </c>
      <c r="G44" s="15" t="s">
        <v>137</v>
      </c>
      <c r="H44" s="9">
        <v>890</v>
      </c>
      <c r="I44" s="1" t="s">
        <v>154</v>
      </c>
      <c r="J44" s="8" t="s">
        <v>17</v>
      </c>
      <c r="K44" s="15" t="s">
        <v>155</v>
      </c>
    </row>
    <row r="45" spans="1:11" x14ac:dyDescent="0.25">
      <c r="A45" s="15">
        <f t="shared" si="0"/>
        <v>38</v>
      </c>
      <c r="B45" s="7" t="s">
        <v>58</v>
      </c>
      <c r="C45" s="8" t="s">
        <v>17</v>
      </c>
      <c r="D45" s="15">
        <v>20171975337</v>
      </c>
      <c r="E45" s="8" t="s">
        <v>93</v>
      </c>
      <c r="F45" s="9">
        <v>1660</v>
      </c>
      <c r="G45" s="15" t="s">
        <v>138</v>
      </c>
      <c r="H45" s="9">
        <v>166</v>
      </c>
      <c r="I45" s="1" t="s">
        <v>154</v>
      </c>
      <c r="J45" s="8" t="s">
        <v>17</v>
      </c>
      <c r="K45" s="15" t="s">
        <v>155</v>
      </c>
    </row>
    <row r="46" spans="1:11" x14ac:dyDescent="0.25">
      <c r="A46" s="15">
        <f t="shared" si="0"/>
        <v>39</v>
      </c>
      <c r="B46" s="7" t="s">
        <v>59</v>
      </c>
      <c r="C46" s="8" t="s">
        <v>17</v>
      </c>
      <c r="D46" s="15">
        <v>20606795867</v>
      </c>
      <c r="E46" s="8" t="s">
        <v>94</v>
      </c>
      <c r="F46" s="9">
        <v>21850</v>
      </c>
      <c r="G46" s="15" t="s">
        <v>139</v>
      </c>
      <c r="H46" s="9">
        <v>910.42</v>
      </c>
      <c r="I46" s="1" t="s">
        <v>154</v>
      </c>
      <c r="J46" s="8" t="s">
        <v>17</v>
      </c>
      <c r="K46" s="15" t="s">
        <v>155</v>
      </c>
    </row>
    <row r="47" spans="1:11" x14ac:dyDescent="0.25">
      <c r="A47" s="15">
        <f t="shared" si="0"/>
        <v>40</v>
      </c>
      <c r="B47" s="7" t="s">
        <v>60</v>
      </c>
      <c r="C47" s="8" t="s">
        <v>17</v>
      </c>
      <c r="D47" s="15">
        <v>20517758991</v>
      </c>
      <c r="E47" s="8" t="s">
        <v>95</v>
      </c>
      <c r="F47" s="9">
        <v>5145</v>
      </c>
      <c r="G47" s="15" t="s">
        <v>140</v>
      </c>
      <c r="H47" s="9">
        <v>514.5</v>
      </c>
      <c r="I47" s="1" t="s">
        <v>154</v>
      </c>
      <c r="J47" s="8" t="s">
        <v>17</v>
      </c>
      <c r="K47" s="15" t="s">
        <v>155</v>
      </c>
    </row>
    <row r="48" spans="1:11" x14ac:dyDescent="0.25">
      <c r="A48" s="15">
        <f t="shared" si="0"/>
        <v>41</v>
      </c>
      <c r="B48" s="7" t="s">
        <v>61</v>
      </c>
      <c r="C48" s="8" t="s">
        <v>22</v>
      </c>
      <c r="D48" s="15">
        <v>20100018625</v>
      </c>
      <c r="E48" s="8" t="s">
        <v>96</v>
      </c>
      <c r="F48" s="9">
        <v>5750</v>
      </c>
      <c r="G48" s="15" t="s">
        <v>141</v>
      </c>
      <c r="H48" s="9">
        <v>102.68</v>
      </c>
      <c r="I48" s="1" t="s">
        <v>154</v>
      </c>
      <c r="J48" s="8" t="s">
        <v>22</v>
      </c>
      <c r="K48" s="15" t="s">
        <v>155</v>
      </c>
    </row>
    <row r="49" spans="1:11" x14ac:dyDescent="0.25">
      <c r="A49" s="15">
        <f t="shared" si="0"/>
        <v>42</v>
      </c>
      <c r="B49" s="7" t="s">
        <v>62</v>
      </c>
      <c r="C49" s="8" t="s">
        <v>22</v>
      </c>
      <c r="D49" s="15">
        <v>20608673165</v>
      </c>
      <c r="E49" s="8" t="s">
        <v>97</v>
      </c>
      <c r="F49" s="9">
        <v>3120</v>
      </c>
      <c r="G49" s="15" t="s">
        <v>142</v>
      </c>
      <c r="H49" s="9">
        <v>141.82</v>
      </c>
      <c r="I49" s="1" t="s">
        <v>154</v>
      </c>
      <c r="J49" s="8" t="s">
        <v>22</v>
      </c>
      <c r="K49" s="15" t="s">
        <v>155</v>
      </c>
    </row>
    <row r="50" spans="1:11" x14ac:dyDescent="0.25">
      <c r="A50" s="15">
        <f t="shared" si="0"/>
        <v>43</v>
      </c>
      <c r="B50" s="7" t="s">
        <v>63</v>
      </c>
      <c r="C50" s="8" t="s">
        <v>22</v>
      </c>
      <c r="D50" s="15">
        <v>20608673165</v>
      </c>
      <c r="E50" s="8" t="s">
        <v>97</v>
      </c>
      <c r="F50" s="9">
        <v>16800</v>
      </c>
      <c r="G50" s="15" t="s">
        <v>143</v>
      </c>
      <c r="H50" s="9">
        <v>381.82</v>
      </c>
      <c r="I50" s="1" t="s">
        <v>154</v>
      </c>
      <c r="J50" s="8" t="s">
        <v>22</v>
      </c>
      <c r="K50" s="15" t="s">
        <v>155</v>
      </c>
    </row>
    <row r="51" spans="1:11" x14ac:dyDescent="0.25">
      <c r="A51" s="15">
        <f t="shared" si="0"/>
        <v>44</v>
      </c>
      <c r="B51" s="7" t="s">
        <v>64</v>
      </c>
      <c r="C51" s="8" t="s">
        <v>22</v>
      </c>
      <c r="D51" s="15">
        <v>20608673165</v>
      </c>
      <c r="E51" s="8" t="s">
        <v>97</v>
      </c>
      <c r="F51" s="9">
        <v>9600</v>
      </c>
      <c r="G51" s="15" t="s">
        <v>144</v>
      </c>
      <c r="H51" s="9">
        <v>400</v>
      </c>
      <c r="I51" s="1" t="s">
        <v>154</v>
      </c>
      <c r="J51" s="8" t="s">
        <v>22</v>
      </c>
      <c r="K51" s="15" t="s">
        <v>155</v>
      </c>
    </row>
    <row r="52" spans="1:11" x14ac:dyDescent="0.25">
      <c r="A52" s="15">
        <f t="shared" si="0"/>
        <v>45</v>
      </c>
      <c r="B52" s="7" t="s">
        <v>65</v>
      </c>
      <c r="C52" s="8" t="s">
        <v>22</v>
      </c>
      <c r="D52" s="15">
        <v>20608673165</v>
      </c>
      <c r="E52" s="8" t="s">
        <v>97</v>
      </c>
      <c r="F52" s="9">
        <v>1500</v>
      </c>
      <c r="G52" s="15" t="s">
        <v>145</v>
      </c>
      <c r="H52" s="9">
        <v>86.54</v>
      </c>
      <c r="I52" s="1" t="s">
        <v>154</v>
      </c>
      <c r="J52" s="8" t="s">
        <v>22</v>
      </c>
      <c r="K52" s="15" t="s">
        <v>155</v>
      </c>
    </row>
    <row r="53" spans="1:11" x14ac:dyDescent="0.25">
      <c r="A53" s="15">
        <f t="shared" si="0"/>
        <v>46</v>
      </c>
      <c r="B53" s="7" t="s">
        <v>66</v>
      </c>
      <c r="C53" s="8" t="s">
        <v>22</v>
      </c>
      <c r="D53" s="15">
        <v>20608673165</v>
      </c>
      <c r="E53" s="8" t="s">
        <v>97</v>
      </c>
      <c r="F53" s="9">
        <v>4026</v>
      </c>
      <c r="G53" s="15" t="s">
        <v>146</v>
      </c>
      <c r="H53" s="9">
        <v>402.6</v>
      </c>
      <c r="I53" s="1" t="s">
        <v>154</v>
      </c>
      <c r="J53" s="8" t="s">
        <v>22</v>
      </c>
      <c r="K53" s="15" t="s">
        <v>155</v>
      </c>
    </row>
    <row r="54" spans="1:11" x14ac:dyDescent="0.25">
      <c r="A54" s="15">
        <f t="shared" si="0"/>
        <v>47</v>
      </c>
      <c r="B54" s="7" t="s">
        <v>67</v>
      </c>
      <c r="C54" s="8" t="s">
        <v>18</v>
      </c>
      <c r="D54" s="15">
        <v>20553853355</v>
      </c>
      <c r="E54" s="8" t="s">
        <v>98</v>
      </c>
      <c r="F54" s="9">
        <v>151920</v>
      </c>
      <c r="G54" s="15" t="s">
        <v>147</v>
      </c>
      <c r="H54" s="9">
        <v>3798</v>
      </c>
      <c r="I54" s="1" t="s">
        <v>154</v>
      </c>
      <c r="J54" s="8" t="s">
        <v>18</v>
      </c>
      <c r="K54" s="15" t="s">
        <v>155</v>
      </c>
    </row>
    <row r="55" spans="1:11" x14ac:dyDescent="0.25">
      <c r="A55" s="15">
        <f t="shared" si="0"/>
        <v>48</v>
      </c>
      <c r="B55" s="7" t="s">
        <v>68</v>
      </c>
      <c r="C55" s="8" t="s">
        <v>22</v>
      </c>
      <c r="D55" s="15">
        <v>20605127267</v>
      </c>
      <c r="E55" s="8" t="s">
        <v>99</v>
      </c>
      <c r="F55" s="9">
        <v>33060</v>
      </c>
      <c r="G55" s="15" t="s">
        <v>148</v>
      </c>
      <c r="H55" s="9">
        <v>1653</v>
      </c>
      <c r="I55" s="1" t="s">
        <v>154</v>
      </c>
      <c r="J55" s="8" t="s">
        <v>22</v>
      </c>
      <c r="K55" s="15" t="s">
        <v>155</v>
      </c>
    </row>
    <row r="56" spans="1:11" x14ac:dyDescent="0.25">
      <c r="A56" s="15">
        <f t="shared" si="0"/>
        <v>49</v>
      </c>
      <c r="B56" s="7" t="s">
        <v>69</v>
      </c>
      <c r="C56" s="8" t="s">
        <v>17</v>
      </c>
      <c r="D56" s="15">
        <v>20610905791</v>
      </c>
      <c r="E56" s="8" t="s">
        <v>100</v>
      </c>
      <c r="F56" s="9">
        <v>23283.5</v>
      </c>
      <c r="G56" s="15" t="s">
        <v>149</v>
      </c>
      <c r="H56" s="9">
        <v>727.61</v>
      </c>
      <c r="I56" s="1" t="s">
        <v>154</v>
      </c>
      <c r="J56" s="8" t="s">
        <v>17</v>
      </c>
      <c r="K56" s="15" t="s">
        <v>155</v>
      </c>
    </row>
    <row r="57" spans="1:11" x14ac:dyDescent="0.25">
      <c r="A57" s="15">
        <f t="shared" si="0"/>
        <v>50</v>
      </c>
      <c r="B57" s="7" t="s">
        <v>70</v>
      </c>
      <c r="C57" s="8" t="s">
        <v>17</v>
      </c>
      <c r="D57" s="15">
        <v>20610905791</v>
      </c>
      <c r="E57" s="8" t="s">
        <v>100</v>
      </c>
      <c r="F57" s="9">
        <v>38689.019999999997</v>
      </c>
      <c r="G57" s="15" t="s">
        <v>150</v>
      </c>
      <c r="H57" s="9">
        <v>644.82000000000005</v>
      </c>
      <c r="I57" s="1" t="s">
        <v>154</v>
      </c>
      <c r="J57" s="8" t="s">
        <v>17</v>
      </c>
      <c r="K57" s="15" t="s">
        <v>155</v>
      </c>
    </row>
    <row r="58" spans="1:11" x14ac:dyDescent="0.25">
      <c r="A58" s="15">
        <f t="shared" si="0"/>
        <v>51</v>
      </c>
      <c r="B58" s="7" t="s">
        <v>71</v>
      </c>
      <c r="C58" s="8" t="s">
        <v>17</v>
      </c>
      <c r="D58" s="15">
        <v>20610905791</v>
      </c>
      <c r="E58" s="8" t="s">
        <v>100</v>
      </c>
      <c r="F58" s="9">
        <v>29807.99</v>
      </c>
      <c r="G58" s="15" t="s">
        <v>151</v>
      </c>
      <c r="H58" s="9">
        <v>931.5</v>
      </c>
      <c r="I58" s="1" t="s">
        <v>154</v>
      </c>
      <c r="J58" s="8" t="s">
        <v>17</v>
      </c>
      <c r="K58" s="15" t="s">
        <v>155</v>
      </c>
    </row>
    <row r="59" spans="1:11" x14ac:dyDescent="0.25">
      <c r="A59" s="15">
        <f t="shared" si="0"/>
        <v>52</v>
      </c>
      <c r="B59" s="7" t="s">
        <v>176</v>
      </c>
      <c r="C59" s="8" t="s">
        <v>173</v>
      </c>
      <c r="D59" s="15">
        <v>20540726788</v>
      </c>
      <c r="E59" s="8" t="s">
        <v>157</v>
      </c>
      <c r="F59" s="9">
        <v>93916.67</v>
      </c>
      <c r="G59" s="15" t="s">
        <v>162</v>
      </c>
      <c r="H59" s="9">
        <v>7213.11</v>
      </c>
      <c r="I59" s="1" t="s">
        <v>182</v>
      </c>
      <c r="J59" s="8" t="s">
        <v>173</v>
      </c>
      <c r="K59" s="15" t="s">
        <v>155</v>
      </c>
    </row>
    <row r="60" spans="1:11" x14ac:dyDescent="0.25">
      <c r="A60" s="15">
        <f t="shared" si="0"/>
        <v>53</v>
      </c>
      <c r="B60" s="15" t="s">
        <v>177</v>
      </c>
      <c r="C60" s="22" t="s">
        <v>173</v>
      </c>
      <c r="D60" s="15">
        <v>20454959061</v>
      </c>
      <c r="E60" s="22" t="s">
        <v>158</v>
      </c>
      <c r="F60" s="23">
        <v>2861</v>
      </c>
      <c r="G60" s="15" t="s">
        <v>163</v>
      </c>
      <c r="H60" s="23">
        <v>495</v>
      </c>
      <c r="I60" s="24" t="s">
        <v>182</v>
      </c>
      <c r="J60" s="22" t="s">
        <v>173</v>
      </c>
      <c r="K60" s="15" t="s">
        <v>155</v>
      </c>
    </row>
    <row r="61" spans="1:11" x14ac:dyDescent="0.25">
      <c r="A61" s="15">
        <f t="shared" si="0"/>
        <v>54</v>
      </c>
      <c r="B61" s="15" t="s">
        <v>178</v>
      </c>
      <c r="C61" s="22" t="s">
        <v>173</v>
      </c>
      <c r="D61" s="15">
        <v>20312308291</v>
      </c>
      <c r="E61" s="22" t="s">
        <v>159</v>
      </c>
      <c r="F61" s="23">
        <v>97500</v>
      </c>
      <c r="G61" s="15" t="s">
        <v>164</v>
      </c>
      <c r="H61" s="23">
        <v>5762.73</v>
      </c>
      <c r="I61" s="24" t="s">
        <v>182</v>
      </c>
      <c r="J61" s="22" t="s">
        <v>173</v>
      </c>
      <c r="K61" s="15" t="s">
        <v>155</v>
      </c>
    </row>
    <row r="62" spans="1:11" x14ac:dyDescent="0.25">
      <c r="A62" s="15">
        <f t="shared" si="0"/>
        <v>55</v>
      </c>
      <c r="B62" s="15" t="s">
        <v>178</v>
      </c>
      <c r="C62" s="22" t="s">
        <v>173</v>
      </c>
      <c r="D62" s="15">
        <v>20312308291</v>
      </c>
      <c r="E62" s="22" t="s">
        <v>159</v>
      </c>
      <c r="F62" s="23">
        <v>97500</v>
      </c>
      <c r="G62" s="15" t="s">
        <v>165</v>
      </c>
      <c r="H62" s="23">
        <v>3495</v>
      </c>
      <c r="I62" s="24" t="s">
        <v>183</v>
      </c>
      <c r="J62" s="22" t="s">
        <v>173</v>
      </c>
      <c r="K62" s="15" t="s">
        <v>155</v>
      </c>
    </row>
    <row r="63" spans="1:11" x14ac:dyDescent="0.25">
      <c r="A63" s="15">
        <f t="shared" si="0"/>
        <v>56</v>
      </c>
      <c r="B63" s="15" t="s">
        <v>179</v>
      </c>
      <c r="C63" s="22" t="s">
        <v>173</v>
      </c>
      <c r="D63" s="15">
        <v>20312308291</v>
      </c>
      <c r="E63" s="22" t="s">
        <v>159</v>
      </c>
      <c r="F63" s="23">
        <v>58247.28</v>
      </c>
      <c r="G63" s="15" t="s">
        <v>166</v>
      </c>
      <c r="H63" s="23">
        <v>495</v>
      </c>
      <c r="I63" s="24" t="s">
        <v>184</v>
      </c>
      <c r="J63" s="22" t="s">
        <v>173</v>
      </c>
      <c r="K63" s="15" t="s">
        <v>155</v>
      </c>
    </row>
    <row r="64" spans="1:11" x14ac:dyDescent="0.25">
      <c r="A64" s="15">
        <f t="shared" si="0"/>
        <v>57</v>
      </c>
      <c r="B64" s="15" t="s">
        <v>180</v>
      </c>
      <c r="C64" s="22" t="s">
        <v>173</v>
      </c>
      <c r="D64" s="15">
        <v>20454959061</v>
      </c>
      <c r="E64" s="22" t="s">
        <v>158</v>
      </c>
      <c r="F64" s="23">
        <v>32083.34</v>
      </c>
      <c r="G64" s="15" t="s">
        <v>167</v>
      </c>
      <c r="H64" s="23">
        <v>3495</v>
      </c>
      <c r="I64" s="24" t="s">
        <v>185</v>
      </c>
      <c r="J64" s="22" t="s">
        <v>173</v>
      </c>
      <c r="K64" s="15" t="s">
        <v>155</v>
      </c>
    </row>
    <row r="65" spans="1:11" x14ac:dyDescent="0.25">
      <c r="A65" s="15">
        <f t="shared" si="0"/>
        <v>58</v>
      </c>
      <c r="B65" s="15" t="s">
        <v>187</v>
      </c>
      <c r="C65" s="22" t="s">
        <v>188</v>
      </c>
      <c r="D65" s="15">
        <v>20600575806</v>
      </c>
      <c r="E65" s="22" t="s">
        <v>160</v>
      </c>
      <c r="F65" s="23">
        <v>775313.81</v>
      </c>
      <c r="G65" s="15" t="s">
        <v>168</v>
      </c>
      <c r="H65" s="23">
        <v>39600</v>
      </c>
      <c r="I65" s="24" t="s">
        <v>185</v>
      </c>
      <c r="J65" s="22" t="s">
        <v>174</v>
      </c>
      <c r="K65" s="15" t="s">
        <v>155</v>
      </c>
    </row>
    <row r="66" spans="1:11" x14ac:dyDescent="0.25">
      <c r="A66" s="15">
        <f t="shared" si="0"/>
        <v>59</v>
      </c>
      <c r="B66" s="15" t="s">
        <v>187</v>
      </c>
      <c r="C66" s="22" t="s">
        <v>188</v>
      </c>
      <c r="D66" s="15">
        <v>20600575806</v>
      </c>
      <c r="E66" s="22" t="s">
        <v>160</v>
      </c>
      <c r="F66" s="23">
        <v>777120.94</v>
      </c>
      <c r="G66" s="15" t="s">
        <v>169</v>
      </c>
      <c r="H66" s="23">
        <v>19800</v>
      </c>
      <c r="I66" s="24" t="s">
        <v>185</v>
      </c>
      <c r="J66" s="22" t="s">
        <v>174</v>
      </c>
      <c r="K66" s="15" t="s">
        <v>155</v>
      </c>
    </row>
    <row r="67" spans="1:11" x14ac:dyDescent="0.25">
      <c r="A67" s="15">
        <f t="shared" si="0"/>
        <v>60</v>
      </c>
      <c r="B67" s="15" t="s">
        <v>187</v>
      </c>
      <c r="C67" s="22" t="s">
        <v>188</v>
      </c>
      <c r="D67" s="15">
        <v>20600575806</v>
      </c>
      <c r="E67" s="22" t="s">
        <v>160</v>
      </c>
      <c r="F67" s="23">
        <v>780540.75</v>
      </c>
      <c r="G67" s="15" t="s">
        <v>170</v>
      </c>
      <c r="H67" s="23">
        <v>9900</v>
      </c>
      <c r="I67" s="24" t="s">
        <v>185</v>
      </c>
      <c r="J67" s="22" t="s">
        <v>174</v>
      </c>
      <c r="K67" s="15" t="s">
        <v>155</v>
      </c>
    </row>
    <row r="68" spans="1:11" x14ac:dyDescent="0.25">
      <c r="A68" s="15">
        <f t="shared" si="0"/>
        <v>61</v>
      </c>
      <c r="B68" s="15" t="s">
        <v>187</v>
      </c>
      <c r="C68" s="22" t="s">
        <v>188</v>
      </c>
      <c r="D68" s="15">
        <v>20600575806</v>
      </c>
      <c r="E68" s="22" t="s">
        <v>160</v>
      </c>
      <c r="F68" s="23">
        <v>781444.31</v>
      </c>
      <c r="G68" s="15" t="s">
        <v>171</v>
      </c>
      <c r="H68" s="23">
        <v>19800</v>
      </c>
      <c r="I68" s="24" t="s">
        <v>185</v>
      </c>
      <c r="J68" s="22" t="s">
        <v>174</v>
      </c>
      <c r="K68" s="15" t="s">
        <v>155</v>
      </c>
    </row>
    <row r="69" spans="1:11" x14ac:dyDescent="0.25">
      <c r="A69" s="15">
        <f t="shared" si="0"/>
        <v>62</v>
      </c>
      <c r="B69" s="15" t="s">
        <v>181</v>
      </c>
      <c r="C69" s="22" t="s">
        <v>189</v>
      </c>
      <c r="D69" s="15">
        <v>20558053691</v>
      </c>
      <c r="E69" s="22" t="s">
        <v>161</v>
      </c>
      <c r="F69" s="23">
        <v>8619</v>
      </c>
      <c r="G69" s="15" t="s">
        <v>172</v>
      </c>
      <c r="H69" s="23">
        <v>301.51</v>
      </c>
      <c r="I69" s="24" t="s">
        <v>186</v>
      </c>
      <c r="J69" s="22" t="s">
        <v>175</v>
      </c>
      <c r="K69" s="15" t="s">
        <v>155</v>
      </c>
    </row>
  </sheetData>
  <mergeCells count="2">
    <mergeCell ref="A1:J1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2023-12-29T13:39:55Z</dcterms:created>
  <dcterms:modified xsi:type="dcterms:W3CDTF">2024-04-25T19:36:01Z</dcterms:modified>
</cp:coreProperties>
</file>