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ORMATOS DE TRANSPARENCIA 2023 - 2024\FORMATOS DE TRANSPARENCIA 2024\FORMATOS TRANSPARENCIA ABRIL 2024\"/>
    </mc:Choice>
  </mc:AlternateContent>
  <bookViews>
    <workbookView xWindow="0" yWindow="0" windowWidth="21600" windowHeight="9600" tabRatio="785"/>
  </bookViews>
  <sheets>
    <sheet name="2F Penalidades - Abr. 2024" sheetId="2" r:id="rId1"/>
  </sheets>
  <calcPr calcId="162913"/>
</workbook>
</file>

<file path=xl/calcChain.xml><?xml version="1.0" encoding="utf-8"?>
<calcChain xmlns="http://schemas.openxmlformats.org/spreadsheetml/2006/main">
  <c r="F45" i="2" l="1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</calcChain>
</file>

<file path=xl/sharedStrings.xml><?xml version="1.0" encoding="utf-8"?>
<sst xmlns="http://schemas.openxmlformats.org/spreadsheetml/2006/main" count="245" uniqueCount="172">
  <si>
    <t>ANEXO 2F</t>
  </si>
  <si>
    <t>FORMULARIO PARA PENALIDADES</t>
  </si>
  <si>
    <t>ENTIDAD:</t>
  </si>
  <si>
    <t>ESSALUD</t>
  </si>
  <si>
    <t>ORGANO DESCONCENTRADO:</t>
  </si>
  <si>
    <t>RED ASISTENCIAL LA LIBERTAD</t>
  </si>
  <si>
    <t xml:space="preserve">PERIODO: </t>
  </si>
  <si>
    <t>N°</t>
  </si>
  <si>
    <t>Número de la Contratación Pública</t>
  </si>
  <si>
    <t>Denominación de la Contratación Pública</t>
  </si>
  <si>
    <t>RUC del Proveedor o Contratista</t>
  </si>
  <si>
    <t>Nombre del Proveedor o Contratista</t>
  </si>
  <si>
    <t>Monto total del Contrato S/.</t>
  </si>
  <si>
    <t>Nota de Débito</t>
  </si>
  <si>
    <t>Monto de la penalidad (S/.)</t>
  </si>
  <si>
    <t>Fecha</t>
  </si>
  <si>
    <t>Rubro</t>
  </si>
  <si>
    <t>01/04/2024   AL   30/04/2024</t>
  </si>
  <si>
    <t>4504612398</t>
  </si>
  <si>
    <t>CONTRATACION DEL SERVICIO PREVENTIVO DEL FACOEMULSIFICADOR VITREOFAGODEL SERVICIO DE CENTRO QUIRURGICO DEL HOSPITAL DE ALTA COMPLEJI</t>
  </si>
  <si>
    <t>20212561534</t>
  </si>
  <si>
    <t>ALCON PHARMACEUTICAL DEL PERU SA</t>
  </si>
  <si>
    <t>08 FN15-00002161</t>
  </si>
  <si>
    <t>SERVICIO</t>
  </si>
  <si>
    <t>4504676114</t>
  </si>
  <si>
    <t>CONTRATACIÓN DE SERVICIO DE ATENCIÓN AMBULANTORIA DE PACIENTES CONENFERMEDAD CRÓNICA ESTADIO 5 EN HEMODIÁLISIS - RED ASISTENCIAL LAL</t>
  </si>
  <si>
    <t>20553027668</t>
  </si>
  <si>
    <t>SOLUCIONES MEDICAS TRUJILLO S.A.C</t>
  </si>
  <si>
    <t>08 FN15-00002162</t>
  </si>
  <si>
    <t>4504673984</t>
  </si>
  <si>
    <t>CONTRATACIÓN DE SERVICIO DE ALIMENTACIÓN Y NUTRICIÓN PARA LOS CENTROSASISTENCIALES DE LA RED ASISTENCIAL LA LIBERTAD - PAC N° 730ADJ</t>
  </si>
  <si>
    <t>20403341496</t>
  </si>
  <si>
    <t>EMPRESA DE SERVICIOS RIO SANTA S.R.</t>
  </si>
  <si>
    <t>08 FN15-00002163</t>
  </si>
  <si>
    <t>4504663289</t>
  </si>
  <si>
    <t>ADQUISICIÓN DE INSUMOS PARA EL HOSPITAL I LUIS ALBRECHT DE LA REDASISTENCIAL LA LIBERTADCOMPRA REALIZADA MEDIANTE CATÁLOGO ELECTRÓNI</t>
  </si>
  <si>
    <t>20601757380</t>
  </si>
  <si>
    <t>CONTRATISTAS GUEVARA S.A.C.</t>
  </si>
  <si>
    <t>08 FN15-00002164</t>
  </si>
  <si>
    <t>BIENES</t>
  </si>
  <si>
    <t>4504624969</t>
  </si>
  <si>
    <t>ADQUISICION DE MEDICAMENTOS DELEGADOS A COMPRA LOCAL - RED ASISTENCIALLA LIBERTADMENORES O IGUAL A UNA (01) UNIDAD IMPOSITIVA TRIBUT</t>
  </si>
  <si>
    <t>20606322799</t>
  </si>
  <si>
    <t>ALVID MEDIC S.A.C.</t>
  </si>
  <si>
    <t>08 FN15-00002168</t>
  </si>
  <si>
    <t>4504654540</t>
  </si>
  <si>
    <t>20171586608</t>
  </si>
  <si>
    <t>DISTRIBUIDORA DROGUERIA SAGITARIO S</t>
  </si>
  <si>
    <t>08 FN15-00002169</t>
  </si>
  <si>
    <t>20100096936</t>
  </si>
  <si>
    <t>ABBOTT LABORATORIOS SA</t>
  </si>
  <si>
    <t>08 FN15-00002170</t>
  </si>
  <si>
    <t>4504636486</t>
  </si>
  <si>
    <t>20549240462</t>
  </si>
  <si>
    <t>REPRESENTACIONES CORAS MEDIC S</t>
  </si>
  <si>
    <t>08 FN15-00002171</t>
  </si>
  <si>
    <t>4504617391</t>
  </si>
  <si>
    <t>20608137077</t>
  </si>
  <si>
    <t>BONNE SANTE FARMA E.I.R.L.</t>
  </si>
  <si>
    <t>08 FN15-00002172</t>
  </si>
  <si>
    <t>4504629990</t>
  </si>
  <si>
    <t>ADQUISICION DE MEDICAMENTOS DELEGADO A COMPRA LOCAL RALLNOTA N° 27-UERM-OPO-OGYD-RALL-ESSALUD-2024EVALUADO POR LIDIA SAENZ LEONPRODU</t>
  </si>
  <si>
    <t>20392764373</t>
  </si>
  <si>
    <t>DROGUERIA CADILLO S.A.C</t>
  </si>
  <si>
    <t>08 FN15-00002173</t>
  </si>
  <si>
    <t>4504627228</t>
  </si>
  <si>
    <t>ADQUISICIÓN DE REPUESTOS PARA EL MANTENIMIENTO PREVENTIVO DEL EQUIPOMÁQUINA DE HEMODIÁLISIS DEL HACVP - RALLNOTA N°768-OIHYS-OA-RALL</t>
  </si>
  <si>
    <t>20171545677</t>
  </si>
  <si>
    <t>MERCANTIL INTERAMERICANA S A</t>
  </si>
  <si>
    <t>08 FN15-00002175</t>
  </si>
  <si>
    <t>4504661478</t>
  </si>
  <si>
    <t>ADQUISICION DE REACTIVOS DE LABORATORIO FAMILIA BANCO DE SANGRE(COBERTURA FEBRERO 2024) - RED ASISTENCIAL LA LIBERTAD5.6 ITEM DOSAJE</t>
  </si>
  <si>
    <t>20494270421</t>
  </si>
  <si>
    <t>PERLONGMEDIC E.I.R.L.</t>
  </si>
  <si>
    <t>08 FN15-00002176</t>
  </si>
  <si>
    <t>4504693367</t>
  </si>
  <si>
    <t>ADQUISICION DE MEDICAMENTOS DELEGADOS A COMPRA LOCAL - RED ASISTENCIALLA LIBERTADMENORES O IGUAL A OCHO(08) UNIDADES IMPOSITIVAS TRI</t>
  </si>
  <si>
    <t>20522333051</t>
  </si>
  <si>
    <t>PHARMACEUTICAL DISTOLOZA  S.A.</t>
  </si>
  <si>
    <t>08 FN15-00002177</t>
  </si>
  <si>
    <t>4504625833</t>
  </si>
  <si>
    <t>20605286764</t>
  </si>
  <si>
    <t>NEWLAB CORPORATION S.A.C.</t>
  </si>
  <si>
    <t>08 FN15-00002178</t>
  </si>
  <si>
    <t>4504641193</t>
  </si>
  <si>
    <t>ADQUISICION  DE MEDICAMENTOS FUERA DE PETITORIO A COMPRA LOCAL - REDASISTENCIAL LA LIBERTADMENORES O IGUAL A OCHO (08) UNIDAD IMPOSI</t>
  </si>
  <si>
    <t>20514302473</t>
  </si>
  <si>
    <t>ACCORD HEALTHCARE S.A.C.</t>
  </si>
  <si>
    <t>08 FN15-00002179</t>
  </si>
  <si>
    <t>4504668546</t>
  </si>
  <si>
    <t>ADQUISICION DE MEDICAMENTOS DELEGADA A COMPRA LOCAL - RED ASISTENCIAL LALIBERTADNOTA N°268-UERM-OPO-OGYD-RALL-ESSALUD 2024CALIFICADO</t>
  </si>
  <si>
    <t>20610490981</t>
  </si>
  <si>
    <t>CORPORACION CODEX PHARMA E.I.R.L.</t>
  </si>
  <si>
    <t>08 FN15-00002180</t>
  </si>
  <si>
    <t>4504662380</t>
  </si>
  <si>
    <t>ADQUISICION DE MEDICAMENTOS DELEGADOS A COMPRA LOCAL - RED ASISTENCIALLA LIBERTADMENORES O IGUAL A OCHO (08) UNIDAD IMPOSITIVA TRIBU</t>
  </si>
  <si>
    <t>08 FN15-00002181</t>
  </si>
  <si>
    <t>4504662377</t>
  </si>
  <si>
    <t>08 FN15-00002182</t>
  </si>
  <si>
    <t>4504668353</t>
  </si>
  <si>
    <t>20608673165</t>
  </si>
  <si>
    <t>CORPORACION VALMED IMPORT S.A.C.</t>
  </si>
  <si>
    <t>08 FN15-00002183</t>
  </si>
  <si>
    <t>4504673684</t>
  </si>
  <si>
    <t>20600566637</t>
  </si>
  <si>
    <t>CLERYFAM GROUP S.A.C.</t>
  </si>
  <si>
    <t>08 FN15-00002184</t>
  </si>
  <si>
    <t>45046470054</t>
  </si>
  <si>
    <t>20556248878</t>
  </si>
  <si>
    <t>A. Y B. MEDICAL PERUANA S.A.C</t>
  </si>
  <si>
    <t>08 FN15-00002185</t>
  </si>
  <si>
    <t>4504673649</t>
  </si>
  <si>
    <t>08 FN15-00002186</t>
  </si>
  <si>
    <t>08 FN15-00002187</t>
  </si>
  <si>
    <t>4504661227</t>
  </si>
  <si>
    <t>ADQUISICION DE DISPOSITIVOS MEDICOS DELEGADA A COMPRA LOCAL - REDASISTENCIAL LA LIBERTADNOTA N°264-UERM-OPO-OGYD-RALL-ESSALUD 2024CA</t>
  </si>
  <si>
    <t>20501549801</t>
  </si>
  <si>
    <t>FERCO MEDICAL S.A.C.</t>
  </si>
  <si>
    <t>08 FN15-00002188</t>
  </si>
  <si>
    <t>4504669182</t>
  </si>
  <si>
    <t>20610009817</t>
  </si>
  <si>
    <t>FB MEDIC S.A.C</t>
  </si>
  <si>
    <t>08 FN15-00002189</t>
  </si>
  <si>
    <t>4504667288</t>
  </si>
  <si>
    <t>08 FN15-00002190</t>
  </si>
  <si>
    <t>08 FN15-00002191</t>
  </si>
  <si>
    <t>4504668506</t>
  </si>
  <si>
    <t>ADQUISICION DE EXTINTORES PARA EL HOSPITAL I PACASMAYO Y POSTAS MEDICASDE LA RED ASISTENCIAL LA LIBERTADMEMORANDO Nº 805-OIHyS-OA-G-</t>
  </si>
  <si>
    <t>20609643197</t>
  </si>
  <si>
    <t>3A SAFETY S.A.C.</t>
  </si>
  <si>
    <t>08 FN15-00002192</t>
  </si>
  <si>
    <t>4504654921</t>
  </si>
  <si>
    <t>ADQUISICION DE INSUMOS PARA IMPRESORAS DE LA UNIDAD DE LEGAJO Y LAOFICINA DE SOPORTE INFORMATICO DE LA RED ASISTENCIAL LA LIBERTADNO</t>
  </si>
  <si>
    <t>20611300639</t>
  </si>
  <si>
    <t>EDMIS MG E.I.R.L.</t>
  </si>
  <si>
    <t>08 FN15-00002193</t>
  </si>
  <si>
    <t>4504704393</t>
  </si>
  <si>
    <t>ADQUISICION DE REACTIVOS DE LABORATORIO FAMILIA BIOQUIMICA, COBERTURAMARZO 2024NOTA Nº 284 UERM-OPO-OGyD-RALL-ESSALUD-20241.9 PAQUET</t>
  </si>
  <si>
    <t>20155695901</t>
  </si>
  <si>
    <t>SISTEMAS ANALITICOS SRL</t>
  </si>
  <si>
    <t>08 FN15-00002194</t>
  </si>
  <si>
    <t>4504665639</t>
  </si>
  <si>
    <t>ADQUISICIÓN DE INSUMO DE LABORATORIO FAMILIA FISCALIZADOS COMPRA LOCAL -RED ASISTENCIAL LA LIBERTADNOTA N°679-OGYD-G-RALL-ESSALUD 20</t>
  </si>
  <si>
    <t>20554258094</t>
  </si>
  <si>
    <t>BIOSIX IMPORT S.A.C.</t>
  </si>
  <si>
    <t>08 FN15-00002195</t>
  </si>
  <si>
    <t>4504668885</t>
  </si>
  <si>
    <t>ADQUISICIÓN DE MATERIAL MEDICO COMPRA LOCAL HACVP - RED ASISTENCIAL LALIBERTADNOTA N°198-240-UERM-OPO-OGYD-G-RALL-ESSALUD 2024CALIFI</t>
  </si>
  <si>
    <t>20377339461</t>
  </si>
  <si>
    <t>B.BRAUN MEDICAL PERU S.A.</t>
  </si>
  <si>
    <t>08 FN15-00002196</t>
  </si>
  <si>
    <t>4504666589</t>
  </si>
  <si>
    <t>ADQUISICIÓN DE DISPOSITIVO MEDICO COMPRA LOCAL - RED ASISTENCIAL LALIBERTADNOTA N°1286-UERM-OPO-OGyD-RALL-ESSALUD 2024CALIFICADO POR</t>
  </si>
  <si>
    <t>20502853750</t>
  </si>
  <si>
    <t>COVIDIEN PERU S.A.</t>
  </si>
  <si>
    <t>08 FN15-00002197</t>
  </si>
  <si>
    <t>4504661756</t>
  </si>
  <si>
    <t>ADQUISICION DE MATERIAL MEDICO DE COMPRA LOCAL - RED ASISTENCIAL LALIBERTADNOTA N°230-OGYD-G-RALL-ESSALUD 2024CALIFICADO POR: DR. DA</t>
  </si>
  <si>
    <t>20513441208</t>
  </si>
  <si>
    <t>LABOFTA S.A.C</t>
  </si>
  <si>
    <t>08 FN15-00002198</t>
  </si>
  <si>
    <t>08 FN15-00002199</t>
  </si>
  <si>
    <t>4504661743</t>
  </si>
  <si>
    <t>08 FN15-00002200</t>
  </si>
  <si>
    <t>4504668055</t>
  </si>
  <si>
    <t>ADQUISICIÓN DE MATERIAL MEDICO COMPRA 2024 - RED ASISTENCIAL LA LIBERTADMEMORANDO N°776-OGYD-G-RALL-ESSALUD 2024CALIFICADO POR: LIC.</t>
  </si>
  <si>
    <t>20197705249</t>
  </si>
  <si>
    <t>UNILENE S.A.C.</t>
  </si>
  <si>
    <t>08 FN15-00002201</t>
  </si>
  <si>
    <t>4504621244</t>
  </si>
  <si>
    <t>ADQUISICION DE DISPOSITIVOS MEDICOS DELEGADA A COMPRA LOCAL - REDASISTENCIAL LA LIBERTADNOTA N°28-UERM-OPO-OGYD-RALL-ESSALUD 2024CAL</t>
  </si>
  <si>
    <t>08 FN15-00002202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</si>
</sst>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rgb="FF000000"/>
      <name val="Calibri"/>
      <charset val="13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24">
    <xf numFmtId="0" fontId="0" fillId="0" borderId="0" xfId="0"/>
    <xf numFmtId="0" fontId="2" fillId="0" borderId="0" xfId="0" applyFont="1" applyFill="1" applyAlignment="1"/>
    <xf numFmtId="0" fontId="2" fillId="2" borderId="0" xfId="0" applyFont="1" applyFill="1" applyAlignment="1"/>
    <xf numFmtId="0" fontId="4" fillId="0" borderId="0" xfId="0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7" fontId="5" fillId="0" borderId="0" xfId="1" applyNumberFormat="1" applyFont="1" applyFill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right" vertical="center"/>
    </xf>
    <xf numFmtId="1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right" vertical="center"/>
    </xf>
  </cellXfs>
  <cellStyles count="3">
    <cellStyle name="Estilo 1" xfId="2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0CECE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060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C9" sqref="C9"/>
    </sheetView>
  </sheetViews>
  <sheetFormatPr baseColWidth="10" defaultColWidth="11.5703125" defaultRowHeight="12.75"/>
  <cols>
    <col min="1" max="1" width="9.5703125" style="1" customWidth="1"/>
    <col min="2" max="2" width="14.140625" style="1" customWidth="1"/>
    <col min="3" max="3" width="88.5703125" style="1" customWidth="1"/>
    <col min="4" max="4" width="13.28515625" style="1" customWidth="1"/>
    <col min="5" max="5" width="33.42578125" style="1" customWidth="1"/>
    <col min="6" max="6" width="14.28515625" style="1" customWidth="1"/>
    <col min="7" max="7" width="17.42578125" style="1" customWidth="1"/>
    <col min="8" max="8" width="11" style="1" customWidth="1"/>
    <col min="9" max="9" width="10.5703125" style="1" customWidth="1"/>
    <col min="10" max="10" width="11.28515625" style="1" customWidth="1"/>
    <col min="11" max="16384" width="11.5703125" style="1"/>
  </cols>
  <sheetData>
    <row r="1" spans="1:10" ht="18.9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6" customHeight="1"/>
    <row r="3" spans="1:10" ht="36" customHeight="1">
      <c r="A3" s="12" t="s">
        <v>1</v>
      </c>
      <c r="B3" s="13"/>
      <c r="C3" s="13"/>
      <c r="D3" s="13"/>
      <c r="E3" s="13"/>
      <c r="F3" s="13"/>
      <c r="G3" s="13"/>
      <c r="H3" s="13"/>
      <c r="I3" s="13"/>
      <c r="J3" s="14"/>
    </row>
    <row r="5" spans="1:10" ht="21" customHeight="1">
      <c r="A5" s="3" t="s">
        <v>2</v>
      </c>
      <c r="B5" s="4" t="s">
        <v>3</v>
      </c>
      <c r="C5" s="5" t="s">
        <v>4</v>
      </c>
      <c r="D5" s="4" t="s">
        <v>5</v>
      </c>
      <c r="E5" s="6"/>
      <c r="F5" s="7"/>
      <c r="G5" s="8" t="s">
        <v>6</v>
      </c>
      <c r="H5" s="15" t="s">
        <v>17</v>
      </c>
      <c r="I5" s="15"/>
      <c r="J5" s="15"/>
    </row>
    <row r="6" spans="1:10" ht="6" customHeight="1"/>
    <row r="7" spans="1:10" s="2" customFormat="1" ht="45" customHeight="1" thickBot="1">
      <c r="A7" s="9" t="s">
        <v>7</v>
      </c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</row>
    <row r="8" spans="1:10" ht="30">
      <c r="A8" s="22">
        <v>1</v>
      </c>
      <c r="B8" s="16" t="s">
        <v>18</v>
      </c>
      <c r="C8" s="17" t="s">
        <v>19</v>
      </c>
      <c r="D8" s="16" t="s">
        <v>20</v>
      </c>
      <c r="E8" s="18" t="s">
        <v>21</v>
      </c>
      <c r="F8" s="23">
        <f>+H8*100/10</f>
        <v>39590.199999999997</v>
      </c>
      <c r="G8" s="16" t="s">
        <v>22</v>
      </c>
      <c r="H8" s="19">
        <v>3959.02</v>
      </c>
      <c r="I8" s="20">
        <v>45384</v>
      </c>
      <c r="J8" s="22" t="s">
        <v>23</v>
      </c>
    </row>
    <row r="9" spans="1:10" ht="30">
      <c r="A9" s="22">
        <v>2</v>
      </c>
      <c r="B9" s="16" t="s">
        <v>24</v>
      </c>
      <c r="C9" s="17" t="s">
        <v>25</v>
      </c>
      <c r="D9" s="16" t="s">
        <v>26</v>
      </c>
      <c r="E9" s="21" t="s">
        <v>27</v>
      </c>
      <c r="F9" s="23">
        <f t="shared" ref="F9:F45" si="0">+H9*100/10</f>
        <v>26745.599999999999</v>
      </c>
      <c r="G9" s="16" t="s">
        <v>28</v>
      </c>
      <c r="H9" s="19">
        <v>2674.56</v>
      </c>
      <c r="I9" s="20">
        <v>45384</v>
      </c>
      <c r="J9" s="22" t="s">
        <v>23</v>
      </c>
    </row>
    <row r="10" spans="1:10" ht="30">
      <c r="A10" s="22">
        <v>3</v>
      </c>
      <c r="B10" s="16" t="s">
        <v>29</v>
      </c>
      <c r="C10" s="17" t="s">
        <v>30</v>
      </c>
      <c r="D10" s="16" t="s">
        <v>31</v>
      </c>
      <c r="E10" s="21" t="s">
        <v>32</v>
      </c>
      <c r="F10" s="23">
        <f t="shared" si="0"/>
        <v>47895</v>
      </c>
      <c r="G10" s="16" t="s">
        <v>33</v>
      </c>
      <c r="H10" s="19">
        <v>4789.5</v>
      </c>
      <c r="I10" s="20">
        <v>45385</v>
      </c>
      <c r="J10" s="22" t="s">
        <v>23</v>
      </c>
    </row>
    <row r="11" spans="1:10" ht="30">
      <c r="A11" s="22">
        <v>4</v>
      </c>
      <c r="B11" s="16" t="s">
        <v>34</v>
      </c>
      <c r="C11" s="17" t="s">
        <v>35</v>
      </c>
      <c r="D11" s="16" t="s">
        <v>36</v>
      </c>
      <c r="E11" s="21" t="s">
        <v>37</v>
      </c>
      <c r="F11" s="23">
        <f t="shared" si="0"/>
        <v>468.8</v>
      </c>
      <c r="G11" s="16" t="s">
        <v>38</v>
      </c>
      <c r="H11" s="19">
        <v>46.88</v>
      </c>
      <c r="I11" s="20">
        <v>45394</v>
      </c>
      <c r="J11" s="22" t="s">
        <v>39</v>
      </c>
    </row>
    <row r="12" spans="1:10" s="10" customFormat="1" ht="30">
      <c r="A12" s="22">
        <v>5</v>
      </c>
      <c r="B12" s="16" t="s">
        <v>40</v>
      </c>
      <c r="C12" s="17" t="s">
        <v>41</v>
      </c>
      <c r="D12" s="16" t="s">
        <v>42</v>
      </c>
      <c r="E12" s="21" t="s">
        <v>43</v>
      </c>
      <c r="F12" s="23">
        <f t="shared" si="0"/>
        <v>850.5</v>
      </c>
      <c r="G12" s="16" t="s">
        <v>44</v>
      </c>
      <c r="H12" s="19">
        <v>85.05</v>
      </c>
      <c r="I12" s="20">
        <v>45397</v>
      </c>
      <c r="J12" s="22" t="s">
        <v>39</v>
      </c>
    </row>
    <row r="13" spans="1:10" s="10" customFormat="1" ht="30">
      <c r="A13" s="22">
        <v>6</v>
      </c>
      <c r="B13" s="16" t="s">
        <v>45</v>
      </c>
      <c r="C13" s="17" t="s">
        <v>41</v>
      </c>
      <c r="D13" s="16" t="s">
        <v>46</v>
      </c>
      <c r="E13" s="21" t="s">
        <v>47</v>
      </c>
      <c r="F13" s="23">
        <f t="shared" si="0"/>
        <v>9750</v>
      </c>
      <c r="G13" s="16" t="s">
        <v>48</v>
      </c>
      <c r="H13" s="19">
        <v>975</v>
      </c>
      <c r="I13" s="20">
        <v>45397</v>
      </c>
      <c r="J13" s="22" t="s">
        <v>39</v>
      </c>
    </row>
    <row r="14" spans="1:10" s="10" customFormat="1" ht="30">
      <c r="A14" s="22">
        <v>7</v>
      </c>
      <c r="B14" s="16" t="s">
        <v>45</v>
      </c>
      <c r="C14" s="17" t="s">
        <v>41</v>
      </c>
      <c r="D14" s="16" t="s">
        <v>49</v>
      </c>
      <c r="E14" s="21" t="s">
        <v>50</v>
      </c>
      <c r="F14" s="23">
        <f t="shared" si="0"/>
        <v>37394.800000000003</v>
      </c>
      <c r="G14" s="16" t="s">
        <v>51</v>
      </c>
      <c r="H14" s="19">
        <v>3739.48</v>
      </c>
      <c r="I14" s="20">
        <v>45397</v>
      </c>
      <c r="J14" s="22" t="s">
        <v>39</v>
      </c>
    </row>
    <row r="15" spans="1:10" s="10" customFormat="1" ht="30">
      <c r="A15" s="22">
        <v>8</v>
      </c>
      <c r="B15" s="16" t="s">
        <v>52</v>
      </c>
      <c r="C15" s="17" t="s">
        <v>41</v>
      </c>
      <c r="D15" s="16" t="s">
        <v>53</v>
      </c>
      <c r="E15" s="21" t="s">
        <v>54</v>
      </c>
      <c r="F15" s="23">
        <f t="shared" si="0"/>
        <v>39620</v>
      </c>
      <c r="G15" s="16" t="s">
        <v>55</v>
      </c>
      <c r="H15" s="19">
        <v>3962</v>
      </c>
      <c r="I15" s="20">
        <v>45397</v>
      </c>
      <c r="J15" s="22" t="s">
        <v>39</v>
      </c>
    </row>
    <row r="16" spans="1:10" s="10" customFormat="1" ht="30">
      <c r="A16" s="22">
        <v>9</v>
      </c>
      <c r="B16" s="16" t="s">
        <v>56</v>
      </c>
      <c r="C16" s="17" t="s">
        <v>41</v>
      </c>
      <c r="D16" s="16" t="s">
        <v>57</v>
      </c>
      <c r="E16" s="21" t="s">
        <v>58</v>
      </c>
      <c r="F16" s="23">
        <f t="shared" si="0"/>
        <v>7500</v>
      </c>
      <c r="G16" s="16" t="s">
        <v>59</v>
      </c>
      <c r="H16" s="19">
        <v>750</v>
      </c>
      <c r="I16" s="20">
        <v>45397</v>
      </c>
      <c r="J16" s="22" t="s">
        <v>39</v>
      </c>
    </row>
    <row r="17" spans="1:10" s="10" customFormat="1" ht="30">
      <c r="A17" s="22">
        <v>10</v>
      </c>
      <c r="B17" s="16" t="s">
        <v>60</v>
      </c>
      <c r="C17" s="17" t="s">
        <v>61</v>
      </c>
      <c r="D17" s="16" t="s">
        <v>62</v>
      </c>
      <c r="E17" s="21" t="s">
        <v>63</v>
      </c>
      <c r="F17" s="23">
        <f t="shared" si="0"/>
        <v>2400</v>
      </c>
      <c r="G17" s="16" t="s">
        <v>64</v>
      </c>
      <c r="H17" s="19">
        <v>240</v>
      </c>
      <c r="I17" s="20">
        <v>45397</v>
      </c>
      <c r="J17" s="22" t="s">
        <v>39</v>
      </c>
    </row>
    <row r="18" spans="1:10" s="10" customFormat="1" ht="30">
      <c r="A18" s="22">
        <v>11</v>
      </c>
      <c r="B18" s="16" t="s">
        <v>65</v>
      </c>
      <c r="C18" s="17" t="s">
        <v>66</v>
      </c>
      <c r="D18" s="16" t="s">
        <v>67</v>
      </c>
      <c r="E18" s="21" t="s">
        <v>68</v>
      </c>
      <c r="F18" s="23">
        <f t="shared" si="0"/>
        <v>289.89999999999998</v>
      </c>
      <c r="G18" s="16" t="s">
        <v>69</v>
      </c>
      <c r="H18" s="19">
        <v>28.99</v>
      </c>
      <c r="I18" s="20">
        <v>45398</v>
      </c>
      <c r="J18" s="22" t="s">
        <v>39</v>
      </c>
    </row>
    <row r="19" spans="1:10" s="10" customFormat="1" ht="30">
      <c r="A19" s="22">
        <v>12</v>
      </c>
      <c r="B19" s="16" t="s">
        <v>70</v>
      </c>
      <c r="C19" s="17" t="s">
        <v>71</v>
      </c>
      <c r="D19" s="16" t="s">
        <v>72</v>
      </c>
      <c r="E19" s="21" t="s">
        <v>73</v>
      </c>
      <c r="F19" s="23">
        <f t="shared" si="0"/>
        <v>21779</v>
      </c>
      <c r="G19" s="16" t="s">
        <v>74</v>
      </c>
      <c r="H19" s="19">
        <v>2177.9</v>
      </c>
      <c r="I19" s="20">
        <v>45400</v>
      </c>
      <c r="J19" s="22" t="s">
        <v>39</v>
      </c>
    </row>
    <row r="20" spans="1:10" s="10" customFormat="1" ht="30">
      <c r="A20" s="22">
        <v>13</v>
      </c>
      <c r="B20" s="16" t="s">
        <v>75</v>
      </c>
      <c r="C20" s="17" t="s">
        <v>76</v>
      </c>
      <c r="D20" s="16" t="s">
        <v>77</v>
      </c>
      <c r="E20" s="21" t="s">
        <v>78</v>
      </c>
      <c r="F20" s="23">
        <f t="shared" si="0"/>
        <v>1624.7</v>
      </c>
      <c r="G20" s="16" t="s">
        <v>79</v>
      </c>
      <c r="H20" s="19">
        <v>162.47</v>
      </c>
      <c r="I20" s="20">
        <v>45401</v>
      </c>
      <c r="J20" s="22" t="s">
        <v>39</v>
      </c>
    </row>
    <row r="21" spans="1:10" s="10" customFormat="1" ht="30">
      <c r="A21" s="22">
        <v>14</v>
      </c>
      <c r="B21" s="16" t="s">
        <v>80</v>
      </c>
      <c r="C21" s="17" t="s">
        <v>41</v>
      </c>
      <c r="D21" s="16" t="s">
        <v>81</v>
      </c>
      <c r="E21" s="21" t="s">
        <v>82</v>
      </c>
      <c r="F21" s="23">
        <f t="shared" si="0"/>
        <v>1749.8</v>
      </c>
      <c r="G21" s="16" t="s">
        <v>83</v>
      </c>
      <c r="H21" s="19">
        <v>174.98</v>
      </c>
      <c r="I21" s="20">
        <v>45402</v>
      </c>
      <c r="J21" s="22" t="s">
        <v>39</v>
      </c>
    </row>
    <row r="22" spans="1:10" s="10" customFormat="1" ht="30">
      <c r="A22" s="22">
        <v>15</v>
      </c>
      <c r="B22" s="16" t="s">
        <v>84</v>
      </c>
      <c r="C22" s="17" t="s">
        <v>85</v>
      </c>
      <c r="D22" s="16" t="s">
        <v>86</v>
      </c>
      <c r="E22" s="21" t="s">
        <v>87</v>
      </c>
      <c r="F22" s="23">
        <f t="shared" si="0"/>
        <v>4890</v>
      </c>
      <c r="G22" s="16" t="s">
        <v>88</v>
      </c>
      <c r="H22" s="19">
        <v>489</v>
      </c>
      <c r="I22" s="20">
        <v>45402</v>
      </c>
      <c r="J22" s="22" t="s">
        <v>39</v>
      </c>
    </row>
    <row r="23" spans="1:10" s="10" customFormat="1" ht="30">
      <c r="A23" s="22">
        <v>16</v>
      </c>
      <c r="B23" s="16" t="s">
        <v>89</v>
      </c>
      <c r="C23" s="17" t="s">
        <v>90</v>
      </c>
      <c r="D23" s="16" t="s">
        <v>91</v>
      </c>
      <c r="E23" s="21" t="s">
        <v>92</v>
      </c>
      <c r="F23" s="23">
        <f t="shared" si="0"/>
        <v>15400</v>
      </c>
      <c r="G23" s="16" t="s">
        <v>93</v>
      </c>
      <c r="H23" s="19">
        <v>1540</v>
      </c>
      <c r="I23" s="20">
        <v>45402</v>
      </c>
      <c r="J23" s="22" t="s">
        <v>39</v>
      </c>
    </row>
    <row r="24" spans="1:10" s="10" customFormat="1" ht="30">
      <c r="A24" s="22">
        <v>17</v>
      </c>
      <c r="B24" s="16" t="s">
        <v>94</v>
      </c>
      <c r="C24" s="17" t="s">
        <v>95</v>
      </c>
      <c r="D24" s="16" t="s">
        <v>91</v>
      </c>
      <c r="E24" s="21" t="s">
        <v>92</v>
      </c>
      <c r="F24" s="23">
        <f t="shared" si="0"/>
        <v>24528.000000000004</v>
      </c>
      <c r="G24" s="16" t="s">
        <v>96</v>
      </c>
      <c r="H24" s="19">
        <v>2452.8000000000002</v>
      </c>
      <c r="I24" s="20">
        <v>45402</v>
      </c>
      <c r="J24" s="22" t="s">
        <v>39</v>
      </c>
    </row>
    <row r="25" spans="1:10" ht="30">
      <c r="A25" s="22">
        <v>18</v>
      </c>
      <c r="B25" s="16" t="s">
        <v>97</v>
      </c>
      <c r="C25" s="17" t="s">
        <v>95</v>
      </c>
      <c r="D25" s="16" t="s">
        <v>91</v>
      </c>
      <c r="E25" s="21" t="s">
        <v>92</v>
      </c>
      <c r="F25" s="23">
        <f t="shared" si="0"/>
        <v>41172</v>
      </c>
      <c r="G25" s="16" t="s">
        <v>98</v>
      </c>
      <c r="H25" s="19">
        <v>4117.2</v>
      </c>
      <c r="I25" s="20">
        <v>45402</v>
      </c>
      <c r="J25" s="22" t="s">
        <v>39</v>
      </c>
    </row>
    <row r="26" spans="1:10" ht="30">
      <c r="A26" s="22">
        <v>19</v>
      </c>
      <c r="B26" s="16" t="s">
        <v>99</v>
      </c>
      <c r="C26" s="17" t="s">
        <v>90</v>
      </c>
      <c r="D26" s="16" t="s">
        <v>100</v>
      </c>
      <c r="E26" s="21" t="s">
        <v>101</v>
      </c>
      <c r="F26" s="23">
        <f t="shared" si="0"/>
        <v>2605</v>
      </c>
      <c r="G26" s="16" t="s">
        <v>102</v>
      </c>
      <c r="H26" s="19">
        <v>260.5</v>
      </c>
      <c r="I26" s="20">
        <v>45402</v>
      </c>
      <c r="J26" s="22" t="s">
        <v>39</v>
      </c>
    </row>
    <row r="27" spans="1:10" ht="30">
      <c r="A27" s="22">
        <v>20</v>
      </c>
      <c r="B27" s="16" t="s">
        <v>103</v>
      </c>
      <c r="C27" s="17" t="s">
        <v>95</v>
      </c>
      <c r="D27" s="16" t="s">
        <v>104</v>
      </c>
      <c r="E27" s="21" t="s">
        <v>105</v>
      </c>
      <c r="F27" s="23">
        <f t="shared" si="0"/>
        <v>1617.5</v>
      </c>
      <c r="G27" s="16" t="s">
        <v>106</v>
      </c>
      <c r="H27" s="19">
        <v>161.75</v>
      </c>
      <c r="I27" s="20">
        <v>45402</v>
      </c>
      <c r="J27" s="22" t="s">
        <v>39</v>
      </c>
    </row>
    <row r="28" spans="1:10" ht="30">
      <c r="A28" s="22">
        <v>21</v>
      </c>
      <c r="B28" s="16" t="s">
        <v>107</v>
      </c>
      <c r="C28" s="17" t="s">
        <v>95</v>
      </c>
      <c r="D28" s="16" t="s">
        <v>108</v>
      </c>
      <c r="E28" s="21" t="s">
        <v>109</v>
      </c>
      <c r="F28" s="23">
        <f t="shared" si="0"/>
        <v>353.69999999999993</v>
      </c>
      <c r="G28" s="16" t="s">
        <v>110</v>
      </c>
      <c r="H28" s="19">
        <v>35.369999999999997</v>
      </c>
      <c r="I28" s="20">
        <v>45402</v>
      </c>
      <c r="J28" s="22" t="s">
        <v>39</v>
      </c>
    </row>
    <row r="29" spans="1:10" ht="30">
      <c r="A29" s="22">
        <v>22</v>
      </c>
      <c r="B29" s="16" t="s">
        <v>111</v>
      </c>
      <c r="C29" s="17" t="s">
        <v>95</v>
      </c>
      <c r="D29" s="16" t="s">
        <v>77</v>
      </c>
      <c r="E29" s="21" t="s">
        <v>78</v>
      </c>
      <c r="F29" s="23">
        <f t="shared" si="0"/>
        <v>6440.5999999999995</v>
      </c>
      <c r="G29" s="16" t="s">
        <v>112</v>
      </c>
      <c r="H29" s="19">
        <v>644.05999999999995</v>
      </c>
      <c r="I29" s="20">
        <v>45404</v>
      </c>
      <c r="J29" s="22" t="s">
        <v>39</v>
      </c>
    </row>
    <row r="30" spans="1:10" ht="30">
      <c r="A30" s="22">
        <v>23</v>
      </c>
      <c r="B30" s="16" t="s">
        <v>29</v>
      </c>
      <c r="C30" s="17" t="s">
        <v>30</v>
      </c>
      <c r="D30" s="16" t="s">
        <v>31</v>
      </c>
      <c r="E30" s="21" t="s">
        <v>32</v>
      </c>
      <c r="F30" s="23">
        <f t="shared" si="0"/>
        <v>28840</v>
      </c>
      <c r="G30" s="16" t="s">
        <v>113</v>
      </c>
      <c r="H30" s="19">
        <v>2884</v>
      </c>
      <c r="I30" s="20">
        <v>45404</v>
      </c>
      <c r="J30" s="22" t="s">
        <v>23</v>
      </c>
    </row>
    <row r="31" spans="1:10" ht="30">
      <c r="A31" s="22">
        <v>24</v>
      </c>
      <c r="B31" s="16" t="s">
        <v>114</v>
      </c>
      <c r="C31" s="17" t="s">
        <v>115</v>
      </c>
      <c r="D31" s="16" t="s">
        <v>116</v>
      </c>
      <c r="E31" s="21" t="s">
        <v>117</v>
      </c>
      <c r="F31" s="23">
        <f t="shared" si="0"/>
        <v>5662.2</v>
      </c>
      <c r="G31" s="16" t="s">
        <v>118</v>
      </c>
      <c r="H31" s="19">
        <v>566.22</v>
      </c>
      <c r="I31" s="20">
        <v>45405</v>
      </c>
      <c r="J31" s="22" t="s">
        <v>39</v>
      </c>
    </row>
    <row r="32" spans="1:10" ht="30">
      <c r="A32" s="22">
        <v>25</v>
      </c>
      <c r="B32" s="16" t="s">
        <v>119</v>
      </c>
      <c r="C32" s="17" t="s">
        <v>90</v>
      </c>
      <c r="D32" s="16" t="s">
        <v>120</v>
      </c>
      <c r="E32" s="21" t="s">
        <v>121</v>
      </c>
      <c r="F32" s="23">
        <f t="shared" si="0"/>
        <v>3763.7</v>
      </c>
      <c r="G32" s="16" t="s">
        <v>122</v>
      </c>
      <c r="H32" s="19">
        <v>376.37</v>
      </c>
      <c r="I32" s="20">
        <v>45405</v>
      </c>
      <c r="J32" s="22" t="s">
        <v>39</v>
      </c>
    </row>
    <row r="33" spans="1:10" ht="30">
      <c r="A33" s="22">
        <v>26</v>
      </c>
      <c r="B33" s="16" t="s">
        <v>123</v>
      </c>
      <c r="C33" s="17" t="s">
        <v>90</v>
      </c>
      <c r="D33" s="16" t="s">
        <v>120</v>
      </c>
      <c r="E33" s="21" t="s">
        <v>121</v>
      </c>
      <c r="F33" s="23">
        <f t="shared" si="0"/>
        <v>22020</v>
      </c>
      <c r="G33" s="16" t="s">
        <v>124</v>
      </c>
      <c r="H33" s="19">
        <v>2202</v>
      </c>
      <c r="I33" s="20">
        <v>45405</v>
      </c>
      <c r="J33" s="22" t="s">
        <v>39</v>
      </c>
    </row>
    <row r="34" spans="1:10" ht="30">
      <c r="A34" s="22">
        <v>27</v>
      </c>
      <c r="B34" s="16" t="s">
        <v>29</v>
      </c>
      <c r="C34" s="17" t="s">
        <v>30</v>
      </c>
      <c r="D34" s="16" t="s">
        <v>31</v>
      </c>
      <c r="E34" s="21" t="s">
        <v>32</v>
      </c>
      <c r="F34" s="23">
        <f t="shared" si="0"/>
        <v>3090</v>
      </c>
      <c r="G34" s="16" t="s">
        <v>125</v>
      </c>
      <c r="H34" s="19">
        <v>309</v>
      </c>
      <c r="I34" s="20">
        <v>45406</v>
      </c>
      <c r="J34" s="22" t="s">
        <v>23</v>
      </c>
    </row>
    <row r="35" spans="1:10" ht="30">
      <c r="A35" s="22">
        <v>28</v>
      </c>
      <c r="B35" s="16" t="s">
        <v>126</v>
      </c>
      <c r="C35" s="17" t="s">
        <v>127</v>
      </c>
      <c r="D35" s="16" t="s">
        <v>128</v>
      </c>
      <c r="E35" s="21" t="s">
        <v>129</v>
      </c>
      <c r="F35" s="23">
        <f t="shared" si="0"/>
        <v>312</v>
      </c>
      <c r="G35" s="16" t="s">
        <v>130</v>
      </c>
      <c r="H35" s="19">
        <v>31.2</v>
      </c>
      <c r="I35" s="20">
        <v>45407</v>
      </c>
      <c r="J35" s="22" t="s">
        <v>39</v>
      </c>
    </row>
    <row r="36" spans="1:10" ht="30">
      <c r="A36" s="22">
        <v>29</v>
      </c>
      <c r="B36" s="16" t="s">
        <v>131</v>
      </c>
      <c r="C36" s="17" t="s">
        <v>132</v>
      </c>
      <c r="D36" s="16" t="s">
        <v>133</v>
      </c>
      <c r="E36" s="21" t="s">
        <v>134</v>
      </c>
      <c r="F36" s="23">
        <f t="shared" si="0"/>
        <v>241.9</v>
      </c>
      <c r="G36" s="16" t="s">
        <v>135</v>
      </c>
      <c r="H36" s="19">
        <v>24.19</v>
      </c>
      <c r="I36" s="20">
        <v>45407</v>
      </c>
      <c r="J36" s="22" t="s">
        <v>39</v>
      </c>
    </row>
    <row r="37" spans="1:10" ht="30">
      <c r="A37" s="22">
        <v>30</v>
      </c>
      <c r="B37" s="16" t="s">
        <v>136</v>
      </c>
      <c r="C37" s="17" t="s">
        <v>137</v>
      </c>
      <c r="D37" s="16" t="s">
        <v>138</v>
      </c>
      <c r="E37" s="21" t="s">
        <v>139</v>
      </c>
      <c r="F37" s="23">
        <f t="shared" si="0"/>
        <v>19775</v>
      </c>
      <c r="G37" s="16" t="s">
        <v>140</v>
      </c>
      <c r="H37" s="19">
        <v>1977.5</v>
      </c>
      <c r="I37" s="20">
        <v>45412</v>
      </c>
      <c r="J37" s="22" t="s">
        <v>39</v>
      </c>
    </row>
    <row r="38" spans="1:10" ht="30">
      <c r="A38" s="22">
        <v>31</v>
      </c>
      <c r="B38" s="16" t="s">
        <v>141</v>
      </c>
      <c r="C38" s="17" t="s">
        <v>142</v>
      </c>
      <c r="D38" s="16" t="s">
        <v>143</v>
      </c>
      <c r="E38" s="21" t="s">
        <v>144</v>
      </c>
      <c r="F38" s="23">
        <f t="shared" si="0"/>
        <v>2120</v>
      </c>
      <c r="G38" s="16" t="s">
        <v>145</v>
      </c>
      <c r="H38" s="19">
        <v>212</v>
      </c>
      <c r="I38" s="20">
        <v>45412</v>
      </c>
      <c r="J38" s="22" t="s">
        <v>39</v>
      </c>
    </row>
    <row r="39" spans="1:10" ht="30">
      <c r="A39" s="22">
        <v>32</v>
      </c>
      <c r="B39" s="16" t="s">
        <v>146</v>
      </c>
      <c r="C39" s="17" t="s">
        <v>147</v>
      </c>
      <c r="D39" s="16" t="s">
        <v>148</v>
      </c>
      <c r="E39" s="21" t="s">
        <v>149</v>
      </c>
      <c r="F39" s="23">
        <f t="shared" si="0"/>
        <v>1377.1</v>
      </c>
      <c r="G39" s="16" t="s">
        <v>150</v>
      </c>
      <c r="H39" s="19">
        <v>137.71</v>
      </c>
      <c r="I39" s="20">
        <v>45412</v>
      </c>
      <c r="J39" s="22" t="s">
        <v>39</v>
      </c>
    </row>
    <row r="40" spans="1:10" ht="30">
      <c r="A40" s="22">
        <v>33</v>
      </c>
      <c r="B40" s="16" t="s">
        <v>151</v>
      </c>
      <c r="C40" s="17" t="s">
        <v>152</v>
      </c>
      <c r="D40" s="16" t="s">
        <v>153</v>
      </c>
      <c r="E40" s="21" t="s">
        <v>154</v>
      </c>
      <c r="F40" s="23">
        <f t="shared" si="0"/>
        <v>1072.5999999999999</v>
      </c>
      <c r="G40" s="16" t="s">
        <v>155</v>
      </c>
      <c r="H40" s="19">
        <v>107.26</v>
      </c>
      <c r="I40" s="20">
        <v>45412</v>
      </c>
      <c r="J40" s="22" t="s">
        <v>39</v>
      </c>
    </row>
    <row r="41" spans="1:10" ht="30">
      <c r="A41" s="22">
        <v>34</v>
      </c>
      <c r="B41" s="16" t="s">
        <v>156</v>
      </c>
      <c r="C41" s="17" t="s">
        <v>157</v>
      </c>
      <c r="D41" s="16" t="s">
        <v>158</v>
      </c>
      <c r="E41" s="21" t="s">
        <v>159</v>
      </c>
      <c r="F41" s="23">
        <f t="shared" si="0"/>
        <v>32850</v>
      </c>
      <c r="G41" s="16" t="s">
        <v>160</v>
      </c>
      <c r="H41" s="19">
        <v>3285</v>
      </c>
      <c r="I41" s="20">
        <v>45412</v>
      </c>
      <c r="J41" s="22" t="s">
        <v>39</v>
      </c>
    </row>
    <row r="42" spans="1:10" ht="30">
      <c r="A42" s="22">
        <v>35</v>
      </c>
      <c r="B42" s="16">
        <v>4504661752</v>
      </c>
      <c r="C42" s="17" t="s">
        <v>157</v>
      </c>
      <c r="D42" s="16" t="s">
        <v>158</v>
      </c>
      <c r="E42" s="21" t="s">
        <v>159</v>
      </c>
      <c r="F42" s="23">
        <f t="shared" si="0"/>
        <v>40150</v>
      </c>
      <c r="G42" s="16" t="s">
        <v>161</v>
      </c>
      <c r="H42" s="19">
        <v>4015</v>
      </c>
      <c r="I42" s="20">
        <v>45412</v>
      </c>
      <c r="J42" s="22" t="s">
        <v>39</v>
      </c>
    </row>
    <row r="43" spans="1:10" ht="30">
      <c r="A43" s="22">
        <v>36</v>
      </c>
      <c r="B43" s="16" t="s">
        <v>162</v>
      </c>
      <c r="C43" s="17" t="s">
        <v>157</v>
      </c>
      <c r="D43" s="16" t="s">
        <v>158</v>
      </c>
      <c r="E43" s="21" t="s">
        <v>159</v>
      </c>
      <c r="F43" s="23">
        <f t="shared" si="0"/>
        <v>40150</v>
      </c>
      <c r="G43" s="16" t="s">
        <v>163</v>
      </c>
      <c r="H43" s="19">
        <v>4015</v>
      </c>
      <c r="I43" s="20">
        <v>45412</v>
      </c>
      <c r="J43" s="22" t="s">
        <v>39</v>
      </c>
    </row>
    <row r="44" spans="1:10" ht="30">
      <c r="A44" s="22">
        <v>37</v>
      </c>
      <c r="B44" s="16" t="s">
        <v>164</v>
      </c>
      <c r="C44" s="17" t="s">
        <v>165</v>
      </c>
      <c r="D44" s="16" t="s">
        <v>166</v>
      </c>
      <c r="E44" s="21" t="s">
        <v>167</v>
      </c>
      <c r="F44" s="23">
        <f t="shared" si="0"/>
        <v>4947</v>
      </c>
      <c r="G44" s="16" t="s">
        <v>168</v>
      </c>
      <c r="H44" s="19">
        <v>494.7</v>
      </c>
      <c r="I44" s="20">
        <v>45412</v>
      </c>
      <c r="J44" s="22" t="s">
        <v>39</v>
      </c>
    </row>
    <row r="45" spans="1:10" ht="30">
      <c r="A45" s="22">
        <v>38</v>
      </c>
      <c r="B45" s="16" t="s">
        <v>169</v>
      </c>
      <c r="C45" s="17" t="s">
        <v>170</v>
      </c>
      <c r="D45" s="16" t="s">
        <v>166</v>
      </c>
      <c r="E45" s="21" t="s">
        <v>167</v>
      </c>
      <c r="F45" s="23">
        <f t="shared" si="0"/>
        <v>2751.4</v>
      </c>
      <c r="G45" s="16" t="s">
        <v>171</v>
      </c>
      <c r="H45" s="19">
        <v>275.14</v>
      </c>
      <c r="I45" s="20">
        <v>45412</v>
      </c>
      <c r="J45" s="22" t="s">
        <v>39</v>
      </c>
    </row>
  </sheetData>
  <mergeCells count="3">
    <mergeCell ref="A1:J1"/>
    <mergeCell ref="A3:J3"/>
    <mergeCell ref="H5:J5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2F Penalidades - Abr.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usuario</cp:lastModifiedBy>
  <cp:revision>16</cp:revision>
  <cp:lastPrinted>2021-03-01T19:35:00Z</cp:lastPrinted>
  <dcterms:created xsi:type="dcterms:W3CDTF">2017-01-02T16:03:00Z</dcterms:created>
  <dcterms:modified xsi:type="dcterms:W3CDTF">2024-05-03T16:40:06Z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60CEA8BD30654E4FB110EBE0AA086AF2</vt:lpwstr>
  </property>
  <property fmtid="{D5CDD505-2E9C-101B-9397-08002B2CF9AE}" pid="3" name="KSOProductBuildVer">
    <vt:lpwstr>3082-11.2.0.11440</vt:lpwstr>
  </property>
</Properties>
</file>