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cnsr.logistica01\Desktop\RENAL\2. DOCUMENTOS\TRANSPARENCIA\NOVIEMBRE\"/>
    </mc:Choice>
  </mc:AlternateContent>
  <xr:revisionPtr revIDLastSave="0" documentId="13_ncr:1_{F261FD7F-8996-497E-A0AB-65B33F30CEC9}" xr6:coauthVersionLast="47" xr6:coauthVersionMax="47" xr10:uidLastSave="{00000000-0000-0000-0000-000000000000}"/>
  <bookViews>
    <workbookView xWindow="0" yWindow="0" windowWidth="14400" windowHeight="15600" firstSheet="1" activeTab="1" xr2:uid="{00000000-000D-0000-FFFF-FFFF00000000}"/>
  </bookViews>
  <sheets>
    <sheet name="2023 MAY" sheetId="40" state="hidden" r:id="rId1"/>
    <sheet name="Hoja2" sheetId="2" r:id="rId2"/>
  </sheets>
  <definedNames>
    <definedName name="_xlnm._FilterDatabase" localSheetId="0" hidden="1">'2023 MAY'!#REF!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10" i="40" l="1"/>
  <c r="A11" i="40" s="1"/>
  <c r="A12" i="40" s="1"/>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01"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1" i="40" s="1"/>
  <c r="A122" i="40" s="1"/>
  <c r="A123" i="40" s="1"/>
  <c r="A124" i="40" s="1"/>
  <c r="A125" i="40" s="1"/>
  <c r="A126" i="40" s="1"/>
  <c r="A127" i="40" s="1"/>
  <c r="A128" i="40" s="1"/>
  <c r="A129" i="40" s="1"/>
  <c r="A130" i="40" s="1"/>
  <c r="A131" i="40" s="1"/>
  <c r="A132" i="40" s="1"/>
  <c r="A133" i="40" s="1"/>
  <c r="A134" i="40" s="1"/>
  <c r="A135" i="40" s="1"/>
  <c r="A136" i="40" s="1"/>
  <c r="A137" i="40" s="1"/>
  <c r="A138" i="40" s="1"/>
  <c r="A139" i="40" s="1"/>
  <c r="A140" i="40" s="1"/>
  <c r="A141" i="40" s="1"/>
  <c r="A142" i="40" s="1"/>
  <c r="A143" i="40" s="1"/>
  <c r="A144" i="40" s="1"/>
  <c r="A145" i="40" s="1"/>
  <c r="A146" i="40" s="1"/>
  <c r="A147" i="40" s="1"/>
  <c r="A148" i="40" s="1"/>
</calcChain>
</file>

<file path=xl/sharedStrings.xml><?xml version="1.0" encoding="utf-8"?>
<sst xmlns="http://schemas.openxmlformats.org/spreadsheetml/2006/main" count="1105" uniqueCount="529">
  <si>
    <t xml:space="preserve">EMPRESA :         CENTRO NACIONAL DE SALUD RENAL DE ESSALUD </t>
  </si>
  <si>
    <t xml:space="preserve">N° </t>
  </si>
  <si>
    <t>Nro. Del proceso de la Contratación Pública</t>
  </si>
  <si>
    <t xml:space="preserve">Denominación de la Contratación Pública </t>
  </si>
  <si>
    <t>Nombre del Proveedor o  Contratista</t>
  </si>
  <si>
    <t>N° de Nota de Débito</t>
  </si>
  <si>
    <t>Monto de la penalidad S/. (aplicado el % de la factura mensual)</t>
  </si>
  <si>
    <t>Rubro</t>
  </si>
  <si>
    <t>ATENCION AMBULATORIA DE HEMODIALISIS</t>
  </si>
  <si>
    <t>Nota : En la columna del monto total del contrato se considera el monto total de la factura presentada por el proveedor de las sesiones conformes del mes que corresponda, del cual se aplica el % de la penalidad.</t>
  </si>
  <si>
    <t>ESSALUD</t>
  </si>
  <si>
    <t xml:space="preserve">CENTRO NACIONAL DE SALUD RENAL </t>
  </si>
  <si>
    <t>DIVISION DE LOGISTICA</t>
  </si>
  <si>
    <t>FACTURACION</t>
  </si>
  <si>
    <t>Fecha  de Registro</t>
  </si>
  <si>
    <t>RUC del Proveedor o Contratista</t>
  </si>
  <si>
    <t>Monto total de la factura</t>
  </si>
  <si>
    <t>NEO VITAL S.A.C.</t>
  </si>
  <si>
    <t>Servicios</t>
  </si>
  <si>
    <t>DA VIDA S.A.C.</t>
  </si>
  <si>
    <t>CENTRO DE HEMODIALISIS VIRGEN DEL CARMEN S.A.C</t>
  </si>
  <si>
    <t>Centro de Diálisis VENTANILLA SAC.</t>
  </si>
  <si>
    <t>INVERSIONES MEDICAS VICTORIA S.A.C.</t>
  </si>
  <si>
    <t>CENTRO MEDICO VILLA MARIA S.A. C. - - -</t>
  </si>
  <si>
    <t>CENTRO NEFROLOGICO TINGO MARIA</t>
  </si>
  <si>
    <t>CENTRO DE APOYO MEDICO FRANCISCO I</t>
  </si>
  <si>
    <t>PLUSVIDA SERVICIOS MEDICOS S.A.C.</t>
  </si>
  <si>
    <t>PLUS VIDA SERVICIOS MEDICOS SAC</t>
  </si>
  <si>
    <t>CENTRO DE HEMODIALISIS COMAS SAC</t>
  </si>
  <si>
    <t>CLINICA SAN JUAN MASIAS SAC.</t>
  </si>
  <si>
    <t>CENTRO NEFROLOGICO S A CENESA CENESA 1492</t>
  </si>
  <si>
    <t>ANULADA</t>
  </si>
  <si>
    <t>2395U01850</t>
  </si>
  <si>
    <t>FN95-00003443</t>
  </si>
  <si>
    <t>FN95-00003442</t>
  </si>
  <si>
    <t>2395U01778</t>
  </si>
  <si>
    <t>FN95-00003441</t>
  </si>
  <si>
    <t>2395U01777</t>
  </si>
  <si>
    <t>FN95-00003440</t>
  </si>
  <si>
    <t>2395U01776</t>
  </si>
  <si>
    <t>FN95-00003439</t>
  </si>
  <si>
    <t>2395U01775</t>
  </si>
  <si>
    <t>FN95-00003438</t>
  </si>
  <si>
    <t>2395U01774</t>
  </si>
  <si>
    <t>FN95-00003437</t>
  </si>
  <si>
    <t>2395U01773</t>
  </si>
  <si>
    <t>FN95-00003436</t>
  </si>
  <si>
    <t>2395U01772</t>
  </si>
  <si>
    <t>FN95-00003435</t>
  </si>
  <si>
    <t>2395U01771</t>
  </si>
  <si>
    <t>FN95-00003434</t>
  </si>
  <si>
    <t>2395U01770</t>
  </si>
  <si>
    <t>FN95-00003433</t>
  </si>
  <si>
    <t>2395U01769</t>
  </si>
  <si>
    <t>FN95-00003432</t>
  </si>
  <si>
    <t>2395U01768</t>
  </si>
  <si>
    <t>FN95-00003431</t>
  </si>
  <si>
    <t>2395U01767</t>
  </si>
  <si>
    <t>FN95-00003430</t>
  </si>
  <si>
    <t>2395U01766</t>
  </si>
  <si>
    <t>FN95-00003429</t>
  </si>
  <si>
    <t>2395U01693</t>
  </si>
  <si>
    <t>FN95-00003428</t>
  </si>
  <si>
    <t>2395U01692</t>
  </si>
  <si>
    <t>FN95-00003427</t>
  </si>
  <si>
    <t>2395U01691</t>
  </si>
  <si>
    <t>FN95-00003426</t>
  </si>
  <si>
    <t>2395U01690</t>
  </si>
  <si>
    <t>FN95-00003425</t>
  </si>
  <si>
    <t>2395U01689</t>
  </si>
  <si>
    <t>FN95-00003424</t>
  </si>
  <si>
    <t>2395U01688</t>
  </si>
  <si>
    <t>FN95-00003423</t>
  </si>
  <si>
    <t>2395U01687</t>
  </si>
  <si>
    <t>FN95-00003422</t>
  </si>
  <si>
    <t>2395U01686</t>
  </si>
  <si>
    <t>FN95-00003421</t>
  </si>
  <si>
    <t>2395U01685</t>
  </si>
  <si>
    <t>FN95-00003420</t>
  </si>
  <si>
    <t>2395U01579</t>
  </si>
  <si>
    <t>CLINICAL CARE SAC</t>
  </si>
  <si>
    <t>FN95-00003419</t>
  </si>
  <si>
    <t>2395U01388</t>
  </si>
  <si>
    <t>FN95-00003418</t>
  </si>
  <si>
    <t>2395U01706</t>
  </si>
  <si>
    <t>MAGDIAL S.A.C.</t>
  </si>
  <si>
    <t>FN95-00003417</t>
  </si>
  <si>
    <t>2395U01705</t>
  </si>
  <si>
    <t>FN95-00003416</t>
  </si>
  <si>
    <t>2395U01704</t>
  </si>
  <si>
    <t>FN95-00003415</t>
  </si>
  <si>
    <t>2395U01703</t>
  </si>
  <si>
    <t>FN95-00003414</t>
  </si>
  <si>
    <t>2395U01702</t>
  </si>
  <si>
    <t>FN95-00003413</t>
  </si>
  <si>
    <t>2395U01701</t>
  </si>
  <si>
    <t>FN95-00003412</t>
  </si>
  <si>
    <t>2395U01700</t>
  </si>
  <si>
    <t>FN95-00003411</t>
  </si>
  <si>
    <t>2395U01699</t>
  </si>
  <si>
    <t>FN95-00003410</t>
  </si>
  <si>
    <t>2395U01698</t>
  </si>
  <si>
    <t>FN95-00003409</t>
  </si>
  <si>
    <t>2395U01505</t>
  </si>
  <si>
    <t>CENTRO DE HEMODIALISIS VIDA RENAL EIRL</t>
  </si>
  <si>
    <t>FN95-00003408</t>
  </si>
  <si>
    <t>2395U01504</t>
  </si>
  <si>
    <t>FN95-00003407</t>
  </si>
  <si>
    <t>2395U01503</t>
  </si>
  <si>
    <t>FN95-00003406</t>
  </si>
  <si>
    <t>2395U01502</t>
  </si>
  <si>
    <t>FN95-00003405</t>
  </si>
  <si>
    <t>2395U01501</t>
  </si>
  <si>
    <t>FN95-00003404</t>
  </si>
  <si>
    <t>2395U01430</t>
  </si>
  <si>
    <t>FN95-00003403</t>
  </si>
  <si>
    <t>2395U01611</t>
  </si>
  <si>
    <t>RENAL GLOBAL S.A.C.</t>
  </si>
  <si>
    <t>FN95-00003402</t>
  </si>
  <si>
    <t>2395U01610</t>
  </si>
  <si>
    <t>FN95-00003401</t>
  </si>
  <si>
    <t>2395U01801</t>
  </si>
  <si>
    <t>INVERSIONES MEDICAD PERUANAS</t>
  </si>
  <si>
    <t>FN95-00003400</t>
  </si>
  <si>
    <t>2395U01510</t>
  </si>
  <si>
    <t>CENTRO DE ESPECIALIZACION EN DIALIS</t>
  </si>
  <si>
    <t>FN95-00003399</t>
  </si>
  <si>
    <t>2395U01506</t>
  </si>
  <si>
    <t>FN95-00003398</t>
  </si>
  <si>
    <t>2395U01446</t>
  </si>
  <si>
    <t>QUALI KAY S.A.C.</t>
  </si>
  <si>
    <t>FN95-00003397</t>
  </si>
  <si>
    <t>2395U01487</t>
  </si>
  <si>
    <t>CORPORACION DE MEDICOS EN HEMODIALISIS LAS MERCEDES S.A.C.</t>
  </si>
  <si>
    <t>FN95-00003396</t>
  </si>
  <si>
    <t>2395U01401</t>
  </si>
  <si>
    <t>HZ ASOCIADOS SOCIEDAD ANONIMA CERRA</t>
  </si>
  <si>
    <t>FN95-00003395</t>
  </si>
  <si>
    <t>2395U01400</t>
  </si>
  <si>
    <t>FN95-00003394</t>
  </si>
  <si>
    <t>2395U01399</t>
  </si>
  <si>
    <t>FN95-00003393</t>
  </si>
  <si>
    <t>2395U01398</t>
  </si>
  <si>
    <t>FN95-00003392</t>
  </si>
  <si>
    <t>2395U01397</t>
  </si>
  <si>
    <t>FN95-00003391</t>
  </si>
  <si>
    <t>2395U01396</t>
  </si>
  <si>
    <t>FN95-00003390</t>
  </si>
  <si>
    <t>2395U01395</t>
  </si>
  <si>
    <t>FN95-00003389</t>
  </si>
  <si>
    <t>2395U01394</t>
  </si>
  <si>
    <t>FN95-00003388</t>
  </si>
  <si>
    <t>2395U01393</t>
  </si>
  <si>
    <t>FN95-00003387</t>
  </si>
  <si>
    <t>2395U01630</t>
  </si>
  <si>
    <t>CENTRO DE DIALISIS SAN LUIS S.A.C.</t>
  </si>
  <si>
    <t>FN95-00003386</t>
  </si>
  <si>
    <t>2395U01592</t>
  </si>
  <si>
    <t>PB &amp; G WORLD TRADING S.A.C.</t>
  </si>
  <si>
    <t>FN95-00003385</t>
  </si>
  <si>
    <t>2395U01848</t>
  </si>
  <si>
    <t>INSTITUTO RENAL DE LIMA S.A.C.</t>
  </si>
  <si>
    <t>FN95-00003384</t>
  </si>
  <si>
    <t>2395U01533</t>
  </si>
  <si>
    <t>UNIVERSIDAD PERUANA CAYETANO HEREDI EREDIU.P.C.H. U.P.C.H. -</t>
  </si>
  <si>
    <t>FN95-00003383</t>
  </si>
  <si>
    <t>2395U01515</t>
  </si>
  <si>
    <t>CLINICA DEL RIÑON EIRL</t>
  </si>
  <si>
    <t>FN95-00003382</t>
  </si>
  <si>
    <t>2395U01828</t>
  </si>
  <si>
    <t>2395U01673</t>
  </si>
  <si>
    <t>CENTRO MEDICO SEÑOR DE LA ASCENSION DE CACHUY S.A.C.</t>
  </si>
  <si>
    <t>FN95-00003380</t>
  </si>
  <si>
    <t>2395U01670</t>
  </si>
  <si>
    <t>FN95-00003379</t>
  </si>
  <si>
    <t>2395U01469</t>
  </si>
  <si>
    <t>CLINICA BENEDICTO XVI S.A.C.</t>
  </si>
  <si>
    <t>FN95-00003378</t>
  </si>
  <si>
    <t>2395U01478</t>
  </si>
  <si>
    <t>FN95-00003377</t>
  </si>
  <si>
    <t>2395U01820</t>
  </si>
  <si>
    <t>PRONEFROS SAC</t>
  </si>
  <si>
    <t>FN95-00003376</t>
  </si>
  <si>
    <t>2395U01654</t>
  </si>
  <si>
    <t>FN95-00003375</t>
  </si>
  <si>
    <t>FN95-00003374</t>
  </si>
  <si>
    <t>2395U01445</t>
  </si>
  <si>
    <t>FN95-00003373</t>
  </si>
  <si>
    <t>2395U01444</t>
  </si>
  <si>
    <t>FN95-00003372</t>
  </si>
  <si>
    <t>2395U01443</t>
  </si>
  <si>
    <t>FN95-00003371</t>
  </si>
  <si>
    <t>2395U01442</t>
  </si>
  <si>
    <t>FN95-00003370</t>
  </si>
  <si>
    <t>2395U01441</t>
  </si>
  <si>
    <t>FN95-00003369</t>
  </si>
  <si>
    <t>2395U01440</t>
  </si>
  <si>
    <t>FN95-00003368</t>
  </si>
  <si>
    <t>2395U01439</t>
  </si>
  <si>
    <t>FN95-00003367</t>
  </si>
  <si>
    <t>2395U01438</t>
  </si>
  <si>
    <t>FN95-00003366</t>
  </si>
  <si>
    <t>2395U01597</t>
  </si>
  <si>
    <t>RENEXA SA.</t>
  </si>
  <si>
    <t>FN95-00003365</t>
  </si>
  <si>
    <t>2395U01834</t>
  </si>
  <si>
    <t>EUQOR COMPANY SOCIEDAD ANONIMA CERR</t>
  </si>
  <si>
    <t>FN95-00003364</t>
  </si>
  <si>
    <t>2395U01780</t>
  </si>
  <si>
    <t>FN95-00003363</t>
  </si>
  <si>
    <t>2395U01425</t>
  </si>
  <si>
    <t>FN95-00003362</t>
  </si>
  <si>
    <t>2395U01633</t>
  </si>
  <si>
    <t>CENTRO DE HEMODIALISIS SAGRADO CORAZON DE JESUS S.A.</t>
  </si>
  <si>
    <t>FN95-00003361</t>
  </si>
  <si>
    <t>2395U01463</t>
  </si>
  <si>
    <t>FN95-00003360</t>
  </si>
  <si>
    <t>2395U01454</t>
  </si>
  <si>
    <t>CENTRO DE APOYO MEDICO LOS LAURELES</t>
  </si>
  <si>
    <t>FN95-00003359</t>
  </si>
  <si>
    <t>2395U01814</t>
  </si>
  <si>
    <t>CENTRO DE DIALISIS SAN FERNAND O S.A- - -</t>
  </si>
  <si>
    <t>FN95-00003358</t>
  </si>
  <si>
    <t>2395U01624</t>
  </si>
  <si>
    <t>DIALCARE SOCIEDAD ANONIMA CERRADA</t>
  </si>
  <si>
    <t>FN95-00003357</t>
  </si>
  <si>
    <t>2395U01498</t>
  </si>
  <si>
    <t>RENAL SUR EMPRESA INDIVIDUAL DE</t>
  </si>
  <si>
    <t>FN95-00003356</t>
  </si>
  <si>
    <t>2395U01368</t>
  </si>
  <si>
    <t>ORGANIZACION MEDICA Y DE SERVICIOS NORDIAL SAC.</t>
  </si>
  <si>
    <t>FN95-00003355</t>
  </si>
  <si>
    <t>2395U01549</t>
  </si>
  <si>
    <t>CENTRO MEDICO CAMINOS DEL INCA SAc</t>
  </si>
  <si>
    <t>FN95-00003354</t>
  </si>
  <si>
    <t>2395U01790</t>
  </si>
  <si>
    <t>SERV.ESPECIALIZADOS SAN CAMILO SAC.</t>
  </si>
  <si>
    <t>FN95-00003353</t>
  </si>
  <si>
    <t>2395U01676</t>
  </si>
  <si>
    <t>CENTRO DE DIALISIS LOS OLIVOS E.I.R</t>
  </si>
  <si>
    <t>FN95-00003352</t>
  </si>
  <si>
    <t>2395U01407</t>
  </si>
  <si>
    <t>CENTRO DE DIALISIS SANTA ROSA SAC.</t>
  </si>
  <si>
    <t>FN95-00003351</t>
  </si>
  <si>
    <t>2395U01402</t>
  </si>
  <si>
    <t>FN95-00003350</t>
  </si>
  <si>
    <t>2395U01804</t>
  </si>
  <si>
    <t>FN95-00003349</t>
  </si>
  <si>
    <t>2395U01557</t>
  </si>
  <si>
    <t>FN95-00003348</t>
  </si>
  <si>
    <t>2395U01418</t>
  </si>
  <si>
    <t>CENTRO NEFROLOGICO LOS CIPRESES SOC ANONIMA CERRADA C.N.LOS CIPRESES S</t>
  </si>
  <si>
    <t>FN95-00003347</t>
  </si>
  <si>
    <t>2395U01416</t>
  </si>
  <si>
    <t>FN95-00003346</t>
  </si>
  <si>
    <t>2395U01526</t>
  </si>
  <si>
    <t>CENTRO DE DIAL.STO.TOMAS DE AQUINO</t>
  </si>
  <si>
    <t>FN95-00003345</t>
  </si>
  <si>
    <t>2395U00939</t>
  </si>
  <si>
    <t>FN95-00003344</t>
  </si>
  <si>
    <t>2395U01284</t>
  </si>
  <si>
    <t>FN95-00003343</t>
  </si>
  <si>
    <t>2395U01094</t>
  </si>
  <si>
    <t>FN95-00003342</t>
  </si>
  <si>
    <t>2395U01062</t>
  </si>
  <si>
    <t>CENTRO DE ESPECIALIZACION EN DIALISIS SAN JUDAS TADEO</t>
  </si>
  <si>
    <t>FN95-00003341</t>
  </si>
  <si>
    <t>2395U01061</t>
  </si>
  <si>
    <t>FN95-00003340</t>
  </si>
  <si>
    <t>2395U00917</t>
  </si>
  <si>
    <t>ORGANIZACION MEDICA Y DE SERVICIOS</t>
  </si>
  <si>
    <t>FN95-00003339</t>
  </si>
  <si>
    <t>2395U00916</t>
  </si>
  <si>
    <t>FN95-00003338</t>
  </si>
  <si>
    <t>2395U01238</t>
  </si>
  <si>
    <t>FN95-00003337</t>
  </si>
  <si>
    <t>2395U01149</t>
  </si>
  <si>
    <t>FN95-00003336</t>
  </si>
  <si>
    <t>2395U01039</t>
  </si>
  <si>
    <t>FN95-00003335</t>
  </si>
  <si>
    <t>2395U00945</t>
  </si>
  <si>
    <t>FN95-00003334</t>
  </si>
  <si>
    <t>2395U01144</t>
  </si>
  <si>
    <t>RIO BRANCO INVERSIONES MEDICAS SAC</t>
  </si>
  <si>
    <t>FN95-00003333</t>
  </si>
  <si>
    <t>2395U01020</t>
  </si>
  <si>
    <t>FN95-00003332</t>
  </si>
  <si>
    <t>2395U01307</t>
  </si>
  <si>
    <t>SERVICIOS ESPECIALIZADOS SAN CAMILO</t>
  </si>
  <si>
    <t>FN95-00003331</t>
  </si>
  <si>
    <t>2395U01009</t>
  </si>
  <si>
    <t>FN95-00003330</t>
  </si>
  <si>
    <t>2395U01008</t>
  </si>
  <si>
    <t>FN95-00003329</t>
  </si>
  <si>
    <t>2395U01342</t>
  </si>
  <si>
    <t>FN95-00003328</t>
  </si>
  <si>
    <t>2395U01339</t>
  </si>
  <si>
    <t>FN95-00003327</t>
  </si>
  <si>
    <t>2395U01057</t>
  </si>
  <si>
    <t>CENTRO DE HEMODIALISIS VIDA RENAL E</t>
  </si>
  <si>
    <t>FN95-00003326</t>
  </si>
  <si>
    <t>2395U01070</t>
  </si>
  <si>
    <t>CLINICA DEL RIÑON S.A.C.</t>
  </si>
  <si>
    <t>FN95-00003325</t>
  </si>
  <si>
    <t>2395U01069</t>
  </si>
  <si>
    <t>FN95-00003324</t>
  </si>
  <si>
    <t>2395U01321</t>
  </si>
  <si>
    <t>CENTRO DE DIALISIS SAN FERNANDO S.A</t>
  </si>
  <si>
    <t>FN95-00003323</t>
  </si>
  <si>
    <t>2395U01189</t>
  </si>
  <si>
    <t>FN95-00003322</t>
  </si>
  <si>
    <t>2395U00993</t>
  </si>
  <si>
    <t>FN95-00003321</t>
  </si>
  <si>
    <t>2395U01222</t>
  </si>
  <si>
    <t>INTERDIAL NORTE SAC</t>
  </si>
  <si>
    <t>FN95-00003320</t>
  </si>
  <si>
    <t>2395U01272</t>
  </si>
  <si>
    <t>FN95-00003319</t>
  </si>
  <si>
    <t>2395U01270</t>
  </si>
  <si>
    <t>FN95-00003318</t>
  </si>
  <si>
    <t>2395U00959</t>
  </si>
  <si>
    <t>CENTRO NEFROLOGICO LOS CIPRESES SOC</t>
  </si>
  <si>
    <t>FN95-00003317</t>
  </si>
  <si>
    <t>2395U01029</t>
  </si>
  <si>
    <t>CLINICA SAN JUAN MASIAS S.A.C.</t>
  </si>
  <si>
    <t>FN95-00003316</t>
  </si>
  <si>
    <t>2395U01134</t>
  </si>
  <si>
    <t>FN95-00003315</t>
  </si>
  <si>
    <t>2395U00954</t>
  </si>
  <si>
    <t>CENTRO DE DIALISIS SANTA ROSA S.A.C</t>
  </si>
  <si>
    <t>FN95-00003314</t>
  </si>
  <si>
    <t>2395U00951</t>
  </si>
  <si>
    <t>FN95-00003313</t>
  </si>
  <si>
    <t>2395U00999</t>
  </si>
  <si>
    <t>INVERSIONES MEDICAS PERUANAS SOCIED</t>
  </si>
  <si>
    <t>FN95-00003312</t>
  </si>
  <si>
    <t>2395U00928</t>
  </si>
  <si>
    <t>INSTITUTO NEOROLOGICO PERUANO AMERICANO SAC.</t>
  </si>
  <si>
    <t>FN95-00003311</t>
  </si>
  <si>
    <t>2395U01268</t>
  </si>
  <si>
    <t>CLAUDI SERVICIOS E INVERSIONES GENE RALES S.A.C.</t>
  </si>
  <si>
    <t>FN95-00003310</t>
  </si>
  <si>
    <t>2395U01264</t>
  </si>
  <si>
    <t>FN95-00003309</t>
  </si>
  <si>
    <t>2395U01105</t>
  </si>
  <si>
    <t>CENTRO MEDICO CAMINOS DEL INCA S.A.</t>
  </si>
  <si>
    <t>FN95-00003308</t>
  </si>
  <si>
    <t>2395U01229</t>
  </si>
  <si>
    <t>FN95-00003307</t>
  </si>
  <si>
    <t>2395U01197</t>
  </si>
  <si>
    <t>FN95-00003306</t>
  </si>
  <si>
    <t>2395U01169</t>
  </si>
  <si>
    <t>FN95-00003305</t>
  </si>
  <si>
    <t>2395U01183</t>
  </si>
  <si>
    <t>FN95-00003304</t>
  </si>
  <si>
    <t>PERIODO - 2023 MAYO</t>
  </si>
  <si>
    <t>E001-524</t>
  </si>
  <si>
    <t>ANEXO 2F</t>
  </si>
  <si>
    <t>FORMULARIO PARA PENALIDADES</t>
  </si>
  <si>
    <r>
      <t xml:space="preserve">ENTIDAD: </t>
    </r>
    <r>
      <rPr>
        <b/>
        <sz val="10"/>
        <color theme="1"/>
        <rFont val="Arial Narrow"/>
        <family val="2"/>
      </rPr>
      <t>ESSALUD</t>
    </r>
  </si>
  <si>
    <t>ORGANO DESCONCENTRADO: CENTRO NACIONAL DE SALUD RENAL</t>
  </si>
  <si>
    <t xml:space="preserve">PERIODO: </t>
  </si>
  <si>
    <t>N°</t>
  </si>
  <si>
    <t>Número de la Contratación Pública</t>
  </si>
  <si>
    <t>Denominación de la Contratación Pública</t>
  </si>
  <si>
    <t>Nombre del Proveedor o Contratista</t>
  </si>
  <si>
    <t>Monto total del Contrato</t>
  </si>
  <si>
    <t>Nota de Débito</t>
  </si>
  <si>
    <t>Monto de la penalidad (S/.)</t>
  </si>
  <si>
    <t>Fecha</t>
  </si>
  <si>
    <t>CENTRO MEDICO RENAL VILLASOL S.A.C</t>
  </si>
  <si>
    <t>CENTRO DE HEMODIALISIS SAGRADO CORA</t>
  </si>
  <si>
    <t>CENTRO MEDICO JESUS MARIA S.A.C</t>
  </si>
  <si>
    <t>CLINICA RENAL VIRGEN DEL CARMEN SAC</t>
  </si>
  <si>
    <t>CENTRO MEDICO RENAL NEFRO PERU S. A.C.</t>
  </si>
  <si>
    <t>CENTRO DE DIALISIS NEFRO CONTINENTE S.A.C.</t>
  </si>
  <si>
    <t>NOVIEMBRE</t>
  </si>
  <si>
    <t>2395U04651</t>
  </si>
  <si>
    <t>2395U04638</t>
  </si>
  <si>
    <t>2395U04846</t>
  </si>
  <si>
    <t>2395U05047</t>
  </si>
  <si>
    <t>2395U05045</t>
  </si>
  <si>
    <t>2395U05044</t>
  </si>
  <si>
    <t>2395U05007</t>
  </si>
  <si>
    <t>2395U04859</t>
  </si>
  <si>
    <t>2395U05038</t>
  </si>
  <si>
    <t>2395U04757</t>
  </si>
  <si>
    <t>2395U04756</t>
  </si>
  <si>
    <t>2395U04755</t>
  </si>
  <si>
    <t>2395U04754</t>
  </si>
  <si>
    <t>2395U04753</t>
  </si>
  <si>
    <t>2395U04752</t>
  </si>
  <si>
    <t>2395U04751</t>
  </si>
  <si>
    <t>2395U04750</t>
  </si>
  <si>
    <t>2395U04749</t>
  </si>
  <si>
    <t>2395U04748</t>
  </si>
  <si>
    <t>2395U04747</t>
  </si>
  <si>
    <t>2395U04746</t>
  </si>
  <si>
    <t>2395U04745</t>
  </si>
  <si>
    <t>2395U04744</t>
  </si>
  <si>
    <t>2395U04743</t>
  </si>
  <si>
    <t>2395U04742</t>
  </si>
  <si>
    <t>2395U04741</t>
  </si>
  <si>
    <t>2395U04740</t>
  </si>
  <si>
    <t>2395U04621</t>
  </si>
  <si>
    <t>2395U04693</t>
  </si>
  <si>
    <t>2395U04888</t>
  </si>
  <si>
    <t>2395U04764</t>
  </si>
  <si>
    <t>2395U03049</t>
  </si>
  <si>
    <t>2395U04955</t>
  </si>
  <si>
    <t>2395U05030</t>
  </si>
  <si>
    <t>2395U04779</t>
  </si>
  <si>
    <t>2395U04820</t>
  </si>
  <si>
    <t>2395U04827</t>
  </si>
  <si>
    <t>2395U04934</t>
  </si>
  <si>
    <t>2395U05020</t>
  </si>
  <si>
    <t>2395U04900</t>
  </si>
  <si>
    <t>2395U04613</t>
  </si>
  <si>
    <t>2395U04841</t>
  </si>
  <si>
    <t>2395U04989</t>
  </si>
  <si>
    <t>2395U04911</t>
  </si>
  <si>
    <t>2395U05000</t>
  </si>
  <si>
    <t>2395U04785</t>
  </si>
  <si>
    <t>2395U04801</t>
  </si>
  <si>
    <t>2395U04704</t>
  </si>
  <si>
    <t>2395U04804</t>
  </si>
  <si>
    <t>2395U04716</t>
  </si>
  <si>
    <t>2395U04878</t>
  </si>
  <si>
    <t>2395U04998</t>
  </si>
  <si>
    <t>2395U04894</t>
  </si>
  <si>
    <t>2395U04893</t>
  </si>
  <si>
    <t>2395U04687</t>
  </si>
  <si>
    <t>2395U04686</t>
  </si>
  <si>
    <t>2395U04685</t>
  </si>
  <si>
    <t>2395U04684</t>
  </si>
  <si>
    <t>2395U04683</t>
  </si>
  <si>
    <t>2395U04682</t>
  </si>
  <si>
    <t>2395U04681</t>
  </si>
  <si>
    <t>2395U04680</t>
  </si>
  <si>
    <t>2395U04679</t>
  </si>
  <si>
    <t>2395U04665</t>
  </si>
  <si>
    <t>2395U04728</t>
  </si>
  <si>
    <t>2395U04965</t>
  </si>
  <si>
    <t>2395U04922</t>
  </si>
  <si>
    <t>2395U04658</t>
  </si>
  <si>
    <t>2395U04712</t>
  </si>
  <si>
    <t>2395U04875</t>
  </si>
  <si>
    <t>2395U04770</t>
  </si>
  <si>
    <t>2395U04737</t>
  </si>
  <si>
    <t>2395U04864</t>
  </si>
  <si>
    <t>2395L00021</t>
  </si>
  <si>
    <t>ADQUISICION DE BIENES</t>
  </si>
  <si>
    <t>RENEXA SA</t>
  </si>
  <si>
    <t>ROCHEM BIOCARE DEL PERU S.A.C</t>
  </si>
  <si>
    <t>FN95-00003839</t>
  </si>
  <si>
    <t>FN95-00003838</t>
  </si>
  <si>
    <t>FN95-00003837</t>
  </si>
  <si>
    <t>FN95-00003836</t>
  </si>
  <si>
    <t>FN95-00003835</t>
  </si>
  <si>
    <t>FN95-00003834</t>
  </si>
  <si>
    <t>FN95-00003833</t>
  </si>
  <si>
    <t>FN95-00003832</t>
  </si>
  <si>
    <t>FN95-00003831</t>
  </si>
  <si>
    <t>FN95-00003830</t>
  </si>
  <si>
    <t>FN95-00003829</t>
  </si>
  <si>
    <t>FN95-00003828</t>
  </si>
  <si>
    <t>FN95-00003827</t>
  </si>
  <si>
    <t>FN95-00003826</t>
  </si>
  <si>
    <t>FN95-00003825</t>
  </si>
  <si>
    <t>FN95-00003824</t>
  </si>
  <si>
    <t>FN95-00003823</t>
  </si>
  <si>
    <t>FN95-00003822</t>
  </si>
  <si>
    <t>FN95-00003821</t>
  </si>
  <si>
    <t>FN95-00003820</t>
  </si>
  <si>
    <t>FN95-00003819</t>
  </si>
  <si>
    <t>FN95-00003818</t>
  </si>
  <si>
    <t>FN95-00003817</t>
  </si>
  <si>
    <t>FN95-00003816</t>
  </si>
  <si>
    <t>FN95-00003815</t>
  </si>
  <si>
    <t>FN95-00003814</t>
  </si>
  <si>
    <t>FN95-00003813</t>
  </si>
  <si>
    <t>FN95-00003812</t>
  </si>
  <si>
    <t>FN95-00003811</t>
  </si>
  <si>
    <t>FN95-00003810</t>
  </si>
  <si>
    <t>FN95-00003809</t>
  </si>
  <si>
    <t>FN95-00003808</t>
  </si>
  <si>
    <t>FN95-00003807</t>
  </si>
  <si>
    <t>FN95-00003806</t>
  </si>
  <si>
    <t>FN95-00003805</t>
  </si>
  <si>
    <t>FN95-00003804</t>
  </si>
  <si>
    <t>FN95-00003803</t>
  </si>
  <si>
    <t>FN95-00003802</t>
  </si>
  <si>
    <t>FN95-00003801</t>
  </si>
  <si>
    <t>FN95-00003800</t>
  </si>
  <si>
    <t>FN95-00003799</t>
  </si>
  <si>
    <t>FN95-00003798</t>
  </si>
  <si>
    <t>FN95-00003797</t>
  </si>
  <si>
    <t>FN95-00003796</t>
  </si>
  <si>
    <t>FN95-00003795</t>
  </si>
  <si>
    <t>FN95-00003794</t>
  </si>
  <si>
    <t>FN95-00003793</t>
  </si>
  <si>
    <t>FN95-00003792</t>
  </si>
  <si>
    <t>FN95-00003791</t>
  </si>
  <si>
    <t>FN95-00003790</t>
  </si>
  <si>
    <t>FN95-00003789</t>
  </si>
  <si>
    <t>FN95-00003788</t>
  </si>
  <si>
    <t>FN95-00003787</t>
  </si>
  <si>
    <t>FN95-00003786</t>
  </si>
  <si>
    <t>FN95-00003785</t>
  </si>
  <si>
    <t>FN95-00003784</t>
  </si>
  <si>
    <t>FN95-00003783</t>
  </si>
  <si>
    <t>FN95-00003782</t>
  </si>
  <si>
    <t>FN95-00003781</t>
  </si>
  <si>
    <t>FN95-00003780</t>
  </si>
  <si>
    <t>FN95-00003779</t>
  </si>
  <si>
    <t>FN95-00003778</t>
  </si>
  <si>
    <t>FN95-00003777</t>
  </si>
  <si>
    <t>FN95-00003776</t>
  </si>
  <si>
    <t>FN95-00003775</t>
  </si>
  <si>
    <t>FN95-00003774</t>
  </si>
  <si>
    <t>FN95-00003773</t>
  </si>
  <si>
    <t>FN95-00003772</t>
  </si>
  <si>
    <t>FN95-00003771</t>
  </si>
  <si>
    <t>FN95-00003770</t>
  </si>
  <si>
    <t>FN95-00003769</t>
  </si>
  <si>
    <t>FN95-00003768</t>
  </si>
  <si>
    <t>FN95-00003767</t>
  </si>
  <si>
    <t>FN95-00003766</t>
  </si>
  <si>
    <t>Bienes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</si>
</sst>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x14ac:knownFonts="1">
    <font>
      <sz val="11"/>
      <color theme="1"/>
      <name val="Calibri"/>
      <family val="2"/>
      <scheme val="minor"/>
    </font>
    <font>
      <sz val="11"/>
      <color theme="1"/>
      <name val="Calibri"/>
      <family val="2"/>
      <scheme val="minor"/>
    </font>
    <font>
      <sz val="8"/>
      <name val="Arial"/>
      <family val="2"/>
    </font>
    <font>
      <sz val="8"/>
      <color theme="1"/>
      <name val="Arial"/>
      <family val="2"/>
    </font>
    <font>
      <u/>
      <sz val="8"/>
      <color rgb="FFFF0000"/>
      <name val="Arial"/>
      <family val="2"/>
    </font>
    <font>
      <sz val="8"/>
      <color rgb="FFFF0000"/>
      <name val="Arial"/>
      <family val="2"/>
    </font>
    <font>
      <sz val="10"/>
      <name val="Arial"/>
      <family val="2"/>
    </font>
    <font>
      <sz val="8"/>
      <color theme="1"/>
      <name val="Calibri"/>
      <family val="2"/>
      <scheme val="minor"/>
    </font>
    <font>
      <i/>
      <sz val="8"/>
      <name val="Arial"/>
      <family val="2"/>
    </font>
    <font>
      <sz val="7"/>
      <color theme="1"/>
      <name val="Arial"/>
      <family val="2"/>
    </font>
    <font>
      <sz val="12"/>
      <color theme="1"/>
      <name val="Arial"/>
      <family val="2"/>
    </font>
    <font>
      <b/>
      <sz val="8"/>
      <color rgb="FFFF0000"/>
      <name val="Arial"/>
      <family val="2"/>
    </font>
    <font>
      <sz val="8"/>
      <color rgb="FF333333"/>
      <name val="Helvetica"/>
      <family val="2"/>
    </font>
    <font>
      <b/>
      <sz val="8"/>
      <name val="Arial"/>
      <family val="2"/>
    </font>
    <font>
      <b/>
      <sz val="11"/>
      <color rgb="FFFF0000"/>
      <name val="Calibri"/>
      <family val="2"/>
      <scheme val="minor"/>
    </font>
    <font>
      <b/>
      <sz val="8"/>
      <color rgb="FFFF0000"/>
      <name val="Helvetica"/>
      <family val="2"/>
    </font>
    <font>
      <b/>
      <sz val="9"/>
      <color rgb="FF333333"/>
      <name val="Helvetica"/>
      <family val="2"/>
    </font>
    <font>
      <b/>
      <sz val="10"/>
      <color theme="1"/>
      <name val="Calibri"/>
      <family val="2"/>
      <scheme val="minor"/>
    </font>
    <font>
      <sz val="10"/>
      <color theme="1"/>
      <name val="Calibri"/>
      <family val="2"/>
      <scheme val="minor"/>
    </font>
    <font>
      <b/>
      <sz val="12"/>
      <color theme="1"/>
      <name val="Calibri"/>
      <family val="2"/>
      <scheme val="minor"/>
    </font>
    <font>
      <sz val="10"/>
      <color theme="1"/>
      <name val="Arial Narrow"/>
      <family val="2"/>
    </font>
    <font>
      <b/>
      <sz val="10"/>
      <color theme="1"/>
      <name val="Arial Narrow"/>
      <family val="2"/>
    </font>
    <font>
      <b/>
      <sz val="10"/>
      <name val="Arial Narrow"/>
      <family val="2"/>
    </font>
    <font>
      <b/>
      <sz val="9"/>
      <name val="Calibri"/>
      <family val="2"/>
      <scheme val="minor"/>
    </font>
    <font>
      <sz val="8"/>
      <name val="Calibri"/>
      <family val="2"/>
      <scheme val="minor"/>
    </font>
    <font>
      <u/>
      <sz val="8"/>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07">
    <xf numFmtId="0" fontId="0" fillId="0" borderId="0" xfId="0"/>
    <xf numFmtId="49" fontId="2" fillId="2" borderId="0" xfId="1" applyNumberFormat="1" applyFont="1" applyFill="1" applyAlignment="1">
      <alignment horizontal="center"/>
    </xf>
    <xf numFmtId="0" fontId="3" fillId="0" borderId="0" xfId="0" applyFont="1" applyAlignment="1">
      <alignment horizontal="left"/>
    </xf>
    <xf numFmtId="0" fontId="3" fillId="0" borderId="0" xfId="0" applyFont="1" applyAlignment="1">
      <alignment horizontal="center"/>
    </xf>
    <xf numFmtId="0" fontId="3" fillId="0" borderId="0" xfId="0" applyFont="1"/>
    <xf numFmtId="0" fontId="3" fillId="2" borderId="0" xfId="0" applyFont="1" applyFill="1" applyAlignment="1">
      <alignment horizontal="center"/>
    </xf>
    <xf numFmtId="0" fontId="3" fillId="2" borderId="0" xfId="0" applyFont="1" applyFill="1" applyAlignment="1">
      <alignment horizontal="left"/>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43" fontId="3" fillId="2" borderId="8" xfId="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2" fillId="0" borderId="0" xfId="0" applyFont="1" applyAlignment="1">
      <alignment horizontal="center"/>
    </xf>
    <xf numFmtId="0" fontId="8" fillId="0" borderId="0" xfId="0" applyFont="1" applyAlignment="1">
      <alignment horizontal="left"/>
    </xf>
    <xf numFmtId="0" fontId="2" fillId="0" borderId="7" xfId="2" applyFont="1" applyBorder="1" applyAlignment="1">
      <alignment horizontal="center" vertical="center" wrapText="1"/>
    </xf>
    <xf numFmtId="0" fontId="4" fillId="0" borderId="0" xfId="0" applyFont="1" applyAlignment="1">
      <alignment horizontal="left" vertical="top"/>
    </xf>
    <xf numFmtId="0" fontId="2" fillId="0" borderId="7" xfId="0" applyFont="1" applyBorder="1" applyAlignment="1">
      <alignment horizontal="center" vertical="center"/>
    </xf>
    <xf numFmtId="0" fontId="9" fillId="0" borderId="0" xfId="0" applyFont="1" applyAlignment="1">
      <alignment horizontal="left"/>
    </xf>
    <xf numFmtId="0" fontId="9" fillId="2" borderId="0" xfId="0" applyFont="1" applyFill="1" applyAlignment="1">
      <alignment horizontal="left"/>
    </xf>
    <xf numFmtId="43" fontId="2" fillId="2" borderId="0" xfId="1" applyFont="1" applyFill="1" applyAlignment="1"/>
    <xf numFmtId="0" fontId="3" fillId="0" borderId="0" xfId="0" applyFont="1" applyAlignment="1">
      <alignment horizontal="right"/>
    </xf>
    <xf numFmtId="43" fontId="2" fillId="2" borderId="0" xfId="1" applyFont="1" applyFill="1" applyAlignment="1">
      <alignment horizontal="right"/>
    </xf>
    <xf numFmtId="43" fontId="3" fillId="2" borderId="8" xfId="1" applyFont="1" applyFill="1" applyBorder="1" applyAlignment="1">
      <alignment horizontal="right" vertical="center" wrapText="1"/>
    </xf>
    <xf numFmtId="0" fontId="3" fillId="0" borderId="9" xfId="0" applyFont="1" applyBorder="1" applyAlignment="1">
      <alignment horizontal="center" vertical="center"/>
    </xf>
    <xf numFmtId="0" fontId="2" fillId="0" borderId="10" xfId="2" applyFont="1" applyBorder="1" applyAlignment="1">
      <alignment horizontal="center" vertical="center" wrapText="1"/>
    </xf>
    <xf numFmtId="0" fontId="2"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2" fillId="0" borderId="7" xfId="0" applyFont="1" applyBorder="1" applyAlignment="1">
      <alignment vertical="top" wrapText="1"/>
    </xf>
    <xf numFmtId="4" fontId="12" fillId="0" borderId="7" xfId="0" applyNumberFormat="1" applyFont="1" applyBorder="1" applyAlignment="1">
      <alignment horizontal="right" vertical="top" wrapText="1"/>
    </xf>
    <xf numFmtId="14" fontId="12" fillId="0" borderId="7" xfId="0" applyNumberFormat="1" applyFont="1" applyBorder="1" applyAlignment="1">
      <alignment vertical="top" wrapText="1"/>
    </xf>
    <xf numFmtId="0" fontId="3" fillId="0" borderId="13" xfId="0" applyFont="1" applyBorder="1" applyAlignment="1">
      <alignment horizontal="center" vertical="center"/>
    </xf>
    <xf numFmtId="0" fontId="12" fillId="0" borderId="7" xfId="0" applyFont="1" applyBorder="1" applyAlignment="1">
      <alignment horizontal="right" vertical="top" wrapText="1"/>
    </xf>
    <xf numFmtId="0" fontId="5" fillId="0" borderId="7" xfId="2" applyFont="1" applyBorder="1" applyAlignment="1">
      <alignment horizontal="center" vertical="center" wrapText="1"/>
    </xf>
    <xf numFmtId="0" fontId="3" fillId="0" borderId="14" xfId="0" applyFont="1" applyBorder="1" applyAlignment="1">
      <alignment horizontal="center" vertical="center"/>
    </xf>
    <xf numFmtId="0" fontId="2" fillId="0" borderId="15" xfId="2" applyFont="1" applyBorder="1" applyAlignment="1">
      <alignment horizontal="center" vertical="center" wrapText="1"/>
    </xf>
    <xf numFmtId="0" fontId="2" fillId="0" borderId="15" xfId="0" applyFont="1" applyBorder="1" applyAlignment="1">
      <alignment horizontal="center" vertical="center"/>
    </xf>
    <xf numFmtId="0" fontId="3" fillId="0" borderId="16" xfId="0" applyFont="1" applyBorder="1" applyAlignment="1">
      <alignment horizontal="center" vertical="center"/>
    </xf>
    <xf numFmtId="0" fontId="5" fillId="0" borderId="0" xfId="0" applyFont="1"/>
    <xf numFmtId="0" fontId="7" fillId="0" borderId="0" xfId="0" applyFont="1"/>
    <xf numFmtId="0" fontId="12" fillId="3" borderId="10" xfId="0" applyFont="1" applyFill="1" applyBorder="1" applyAlignment="1">
      <alignment vertical="top" wrapText="1"/>
    </xf>
    <xf numFmtId="4" fontId="13" fillId="0" borderId="10" xfId="2" applyNumberFormat="1" applyFont="1" applyBorder="1" applyAlignment="1">
      <alignment horizontal="right"/>
    </xf>
    <xf numFmtId="0" fontId="12" fillId="3" borderId="10" xfId="0" applyFont="1" applyFill="1" applyBorder="1" applyAlignment="1">
      <alignment horizontal="right" vertical="top" wrapText="1"/>
    </xf>
    <xf numFmtId="14" fontId="12" fillId="3" borderId="10" xfId="0" applyNumberFormat="1" applyFont="1" applyFill="1" applyBorder="1" applyAlignment="1">
      <alignment vertical="top" wrapText="1"/>
    </xf>
    <xf numFmtId="0" fontId="12" fillId="3" borderId="7" xfId="0" applyFont="1" applyFill="1" applyBorder="1" applyAlignment="1">
      <alignment vertical="top" wrapText="1"/>
    </xf>
    <xf numFmtId="4" fontId="13" fillId="0" borderId="7" xfId="2" applyNumberFormat="1" applyFont="1" applyBorder="1" applyAlignment="1">
      <alignment horizontal="right"/>
    </xf>
    <xf numFmtId="0" fontId="12" fillId="3" borderId="7" xfId="0" applyFont="1" applyFill="1" applyBorder="1" applyAlignment="1">
      <alignment horizontal="right" vertical="top" wrapText="1"/>
    </xf>
    <xf numFmtId="14" fontId="12" fillId="3" borderId="7" xfId="0" applyNumberFormat="1" applyFont="1" applyFill="1" applyBorder="1" applyAlignment="1">
      <alignment vertical="top" wrapText="1"/>
    </xf>
    <xf numFmtId="4" fontId="12" fillId="3" borderId="7" xfId="0" applyNumberFormat="1" applyFont="1" applyFill="1" applyBorder="1" applyAlignment="1">
      <alignment horizontal="right" vertical="top" wrapText="1"/>
    </xf>
    <xf numFmtId="4" fontId="11" fillId="0" borderId="7" xfId="2" applyNumberFormat="1" applyFont="1" applyBorder="1" applyAlignment="1">
      <alignment horizontal="right"/>
    </xf>
    <xf numFmtId="0" fontId="12" fillId="3" borderId="15" xfId="0" applyFont="1" applyFill="1" applyBorder="1" applyAlignment="1">
      <alignment vertical="top" wrapText="1"/>
    </xf>
    <xf numFmtId="4" fontId="13" fillId="0" borderId="15" xfId="2" applyNumberFormat="1" applyFont="1" applyBorder="1" applyAlignment="1">
      <alignment horizontal="right"/>
    </xf>
    <xf numFmtId="4" fontId="12" fillId="3" borderId="15" xfId="0" applyNumberFormat="1" applyFont="1" applyFill="1" applyBorder="1" applyAlignment="1">
      <alignment horizontal="right" vertical="top" wrapText="1"/>
    </xf>
    <xf numFmtId="14" fontId="12" fillId="3" borderId="15" xfId="0" applyNumberFormat="1" applyFont="1" applyFill="1" applyBorder="1" applyAlignment="1">
      <alignment vertical="top" wrapText="1"/>
    </xf>
    <xf numFmtId="49" fontId="2" fillId="0" borderId="17" xfId="2" applyNumberFormat="1" applyFont="1" applyBorder="1" applyAlignment="1">
      <alignment horizontal="center" vertical="center" wrapText="1"/>
    </xf>
    <xf numFmtId="0" fontId="14" fillId="0" borderId="0" xfId="0" applyFont="1"/>
    <xf numFmtId="4" fontId="15" fillId="3" borderId="7" xfId="0" applyNumberFormat="1" applyFont="1" applyFill="1" applyBorder="1" applyAlignment="1">
      <alignment horizontal="right" vertical="top" wrapText="1"/>
    </xf>
    <xf numFmtId="0" fontId="16" fillId="3" borderId="7" xfId="0" applyFont="1" applyFill="1" applyBorder="1" applyAlignment="1">
      <alignment vertical="top" wrapText="1"/>
    </xf>
    <xf numFmtId="0" fontId="18" fillId="0" borderId="0" xfId="0" applyFont="1"/>
    <xf numFmtId="0" fontId="18" fillId="0" borderId="0" xfId="0" applyFont="1" applyAlignment="1">
      <alignment horizontal="center"/>
    </xf>
    <xf numFmtId="0" fontId="20" fillId="0" borderId="0" xfId="0" applyFont="1"/>
    <xf numFmtId="0" fontId="22" fillId="0" borderId="0" xfId="2" applyFont="1" applyAlignment="1">
      <alignment vertical="center"/>
    </xf>
    <xf numFmtId="0" fontId="22" fillId="0" borderId="0" xfId="2" applyFont="1" applyAlignment="1">
      <alignment horizontal="center" vertical="center"/>
    </xf>
    <xf numFmtId="17" fontId="22" fillId="0" borderId="0" xfId="2" applyNumberFormat="1" applyFont="1" applyAlignment="1">
      <alignment horizontal="center" vertical="center"/>
    </xf>
    <xf numFmtId="0" fontId="18" fillId="2" borderId="0" xfId="0" applyFont="1" applyFill="1"/>
    <xf numFmtId="0" fontId="24" fillId="0" borderId="7" xfId="0" applyFont="1" applyBorder="1" applyAlignment="1">
      <alignment horizontal="center" vertical="center"/>
    </xf>
    <xf numFmtId="0" fontId="7" fillId="0" borderId="7" xfId="0" applyFont="1" applyBorder="1" applyAlignment="1">
      <alignment horizontal="center" vertical="center"/>
    </xf>
    <xf numFmtId="0" fontId="25" fillId="0" borderId="0" xfId="0" applyFont="1" applyAlignment="1">
      <alignment horizontal="left" vertical="top"/>
    </xf>
    <xf numFmtId="2" fontId="23" fillId="5" borderId="7" xfId="2" applyNumberFormat="1" applyFont="1" applyFill="1" applyBorder="1" applyAlignment="1">
      <alignment horizontal="center" vertical="center" wrapText="1"/>
    </xf>
    <xf numFmtId="0" fontId="12" fillId="0" borderId="7" xfId="0" applyFont="1" applyBorder="1" applyAlignment="1">
      <alignment horizontal="center" vertical="top"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17" fillId="0" borderId="0" xfId="0" applyFont="1" applyAlignment="1">
      <alignment horizont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20" xfId="0" applyFont="1" applyFill="1" applyBorder="1" applyAlignment="1">
      <alignment horizontal="center" vertical="center"/>
    </xf>
    <xf numFmtId="0" fontId="7" fillId="0" borderId="15" xfId="0" applyFont="1" applyBorder="1" applyAlignment="1">
      <alignment horizontal="center"/>
    </xf>
    <xf numFmtId="0" fontId="12" fillId="0" borderId="15" xfId="0" applyFont="1" applyBorder="1" applyAlignment="1">
      <alignment vertical="top" wrapText="1"/>
    </xf>
    <xf numFmtId="4" fontId="2" fillId="0" borderId="10" xfId="2" applyNumberFormat="1" applyFont="1" applyBorder="1" applyAlignment="1">
      <alignment horizontal="center" vertical="center"/>
    </xf>
    <xf numFmtId="0" fontId="12" fillId="3" borderId="10" xfId="0" applyFont="1" applyFill="1" applyBorder="1" applyAlignment="1">
      <alignment horizontal="center" vertical="top" wrapText="1"/>
    </xf>
    <xf numFmtId="4" fontId="2" fillId="0" borderId="7" xfId="2" applyNumberFormat="1" applyFont="1" applyBorder="1" applyAlignment="1">
      <alignment horizontal="center" vertical="center"/>
    </xf>
    <xf numFmtId="0" fontId="12" fillId="3" borderId="7" xfId="0" applyFont="1" applyFill="1" applyBorder="1" applyAlignment="1">
      <alignment horizontal="center" vertical="top" wrapText="1"/>
    </xf>
    <xf numFmtId="4" fontId="2" fillId="0" borderId="15" xfId="2" applyNumberFormat="1" applyFont="1" applyBorder="1" applyAlignment="1">
      <alignment horizontal="center" vertical="center"/>
    </xf>
    <xf numFmtId="0" fontId="12" fillId="0" borderId="15" xfId="0" applyFont="1" applyBorder="1" applyAlignment="1">
      <alignment horizontal="center" vertical="top" wrapText="1"/>
    </xf>
    <xf numFmtId="4" fontId="12" fillId="3" borderId="10" xfId="0" applyNumberFormat="1" applyFont="1" applyFill="1" applyBorder="1" applyAlignment="1">
      <alignment horizontal="right" vertical="top" wrapText="1"/>
    </xf>
    <xf numFmtId="14" fontId="12" fillId="3" borderId="10" xfId="0" applyNumberFormat="1" applyFont="1" applyFill="1" applyBorder="1" applyAlignment="1">
      <alignment horizontal="center" vertical="top" wrapText="1"/>
    </xf>
    <xf numFmtId="0" fontId="3" fillId="0" borderId="11" xfId="0" applyFont="1" applyBorder="1" applyAlignment="1">
      <alignment horizontal="center"/>
    </xf>
    <xf numFmtId="14" fontId="12" fillId="3" borderId="7" xfId="0" applyNumberFormat="1" applyFont="1" applyFill="1" applyBorder="1" applyAlignment="1">
      <alignment horizontal="center" vertical="top" wrapText="1"/>
    </xf>
    <xf numFmtId="0" fontId="3" fillId="0" borderId="13" xfId="0" applyFont="1" applyBorder="1" applyAlignment="1">
      <alignment horizontal="center"/>
    </xf>
    <xf numFmtId="14" fontId="12" fillId="0" borderId="7" xfId="0" applyNumberFormat="1" applyFont="1" applyBorder="1" applyAlignment="1">
      <alignment horizontal="center" vertical="top" wrapText="1"/>
    </xf>
    <xf numFmtId="4" fontId="12" fillId="0" borderId="15" xfId="0" applyNumberFormat="1" applyFont="1" applyBorder="1" applyAlignment="1">
      <alignment horizontal="right" vertical="top" wrapText="1"/>
    </xf>
    <xf numFmtId="14" fontId="12" fillId="0" borderId="15" xfId="0" applyNumberFormat="1" applyFont="1" applyBorder="1" applyAlignment="1">
      <alignment horizontal="center" vertical="top" wrapText="1"/>
    </xf>
    <xf numFmtId="0" fontId="7" fillId="0" borderId="16" xfId="0" applyFont="1" applyBorder="1" applyAlignment="1">
      <alignment horizontal="center"/>
    </xf>
  </cellXfs>
  <cellStyles count="3">
    <cellStyle name="Millares"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5" name="Control 1" hidden="1">
              <a:extLst>
                <a:ext uri="{63B3BB69-23CF-44E3-9099-C40C66FF867C}">
                  <a14:compatExt spid="_x0000_s159745"/>
                </a:ext>
                <a:ext uri="{FF2B5EF4-FFF2-40B4-BE49-F238E27FC236}">
                  <a16:creationId xmlns:a16="http://schemas.microsoft.com/office/drawing/2014/main" id="{00000000-0008-0000-0000-000001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6" name="Control 2" hidden="1">
              <a:extLst>
                <a:ext uri="{63B3BB69-23CF-44E3-9099-C40C66FF867C}">
                  <a14:compatExt spid="_x0000_s159746"/>
                </a:ext>
                <a:ext uri="{FF2B5EF4-FFF2-40B4-BE49-F238E27FC236}">
                  <a16:creationId xmlns:a16="http://schemas.microsoft.com/office/drawing/2014/main" id="{00000000-0008-0000-0000-000002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600075</xdr:colOff>
          <xdr:row>5</xdr:row>
          <xdr:rowOff>28575</xdr:rowOff>
        </xdr:to>
        <xdr:sp macro="" textlink="">
          <xdr:nvSpPr>
            <xdr:cNvPr id="159747" name="Control 3" hidden="1">
              <a:extLst>
                <a:ext uri="{63B3BB69-23CF-44E3-9099-C40C66FF867C}">
                  <a14:compatExt spid="_x0000_s159747"/>
                </a:ext>
                <a:ext uri="{FF2B5EF4-FFF2-40B4-BE49-F238E27FC236}">
                  <a16:creationId xmlns:a16="http://schemas.microsoft.com/office/drawing/2014/main" id="{00000000-0008-0000-0000-000003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257175</xdr:colOff>
          <xdr:row>5</xdr:row>
          <xdr:rowOff>28575</xdr:rowOff>
        </xdr:to>
        <xdr:sp macro="" textlink="">
          <xdr:nvSpPr>
            <xdr:cNvPr id="159748" name="Control 4" hidden="1">
              <a:extLst>
                <a:ext uri="{63B3BB69-23CF-44E3-9099-C40C66FF867C}">
                  <a14:compatExt spid="_x0000_s159748"/>
                </a:ext>
                <a:ext uri="{FF2B5EF4-FFF2-40B4-BE49-F238E27FC236}">
                  <a16:creationId xmlns:a16="http://schemas.microsoft.com/office/drawing/2014/main" id="{00000000-0008-0000-0000-000004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6"/>
  <dimension ref="A1:K533"/>
  <sheetViews>
    <sheetView workbookViewId="0">
      <selection activeCell="A9" sqref="A9:XFD149"/>
    </sheetView>
  </sheetViews>
  <sheetFormatPr baseColWidth="10" defaultRowHeight="15" x14ac:dyDescent="0.25"/>
  <cols>
    <col min="1" max="1" width="6.140625" style="4" customWidth="1"/>
    <col min="2" max="2" width="12.140625" style="3" customWidth="1"/>
    <col min="3" max="3" width="35.140625" style="2" customWidth="1"/>
    <col min="4" max="4" width="14.7109375" style="12" customWidth="1"/>
    <col min="5" max="5" width="61.5703125" style="21" customWidth="1"/>
    <col min="6" max="6" width="9.28515625" style="24" customWidth="1"/>
    <col min="7" max="7" width="14" style="3" customWidth="1"/>
    <col min="8" max="8" width="11.85546875" style="4" customWidth="1"/>
    <col min="9" max="9" width="10.42578125" style="4" customWidth="1"/>
    <col min="10" max="10" width="8.28515625" style="3" customWidth="1"/>
  </cols>
  <sheetData>
    <row r="1" spans="1:10" x14ac:dyDescent="0.25">
      <c r="A1" s="17" t="s">
        <v>10</v>
      </c>
      <c r="B1" s="16"/>
      <c r="I1" s="3"/>
    </row>
    <row r="2" spans="1:10" x14ac:dyDescent="0.25">
      <c r="A2" s="17" t="s">
        <v>11</v>
      </c>
      <c r="B2" s="15"/>
      <c r="I2" s="3"/>
    </row>
    <row r="3" spans="1:10" x14ac:dyDescent="0.25">
      <c r="A3" s="17" t="s">
        <v>12</v>
      </c>
      <c r="B3" s="15"/>
      <c r="I3" s="3"/>
    </row>
    <row r="4" spans="1:10" x14ac:dyDescent="0.25">
      <c r="A4" s="17" t="s">
        <v>13</v>
      </c>
      <c r="I4" s="3"/>
    </row>
    <row r="5" spans="1:10" ht="15.75" thickBot="1" x14ac:dyDescent="0.3">
      <c r="A5" s="5"/>
      <c r="B5" s="5"/>
      <c r="C5" s="6"/>
      <c r="D5" s="13"/>
      <c r="E5" s="22"/>
      <c r="F5" s="25"/>
      <c r="G5" s="1"/>
      <c r="H5" s="23"/>
      <c r="I5" s="5"/>
    </row>
    <row r="6" spans="1:10" ht="15" customHeight="1" x14ac:dyDescent="0.25">
      <c r="A6" s="74" t="s">
        <v>0</v>
      </c>
      <c r="B6" s="75"/>
      <c r="C6" s="75"/>
      <c r="D6" s="75"/>
      <c r="E6" s="76"/>
      <c r="F6" s="80" t="s">
        <v>355</v>
      </c>
      <c r="G6" s="81"/>
      <c r="H6" s="81"/>
      <c r="I6" s="81"/>
      <c r="J6" s="82"/>
    </row>
    <row r="7" spans="1:10" ht="15.75" customHeight="1" thickBot="1" x14ac:dyDescent="0.3">
      <c r="A7" s="77"/>
      <c r="B7" s="78"/>
      <c r="C7" s="78"/>
      <c r="D7" s="78"/>
      <c r="E7" s="79"/>
      <c r="F7" s="83"/>
      <c r="G7" s="84"/>
      <c r="H7" s="84"/>
      <c r="I7" s="84"/>
      <c r="J7" s="85"/>
    </row>
    <row r="8" spans="1:10" ht="57" thickBot="1" x14ac:dyDescent="0.3">
      <c r="A8" s="7" t="s">
        <v>1</v>
      </c>
      <c r="B8" s="8" t="s">
        <v>2</v>
      </c>
      <c r="C8" s="9" t="s">
        <v>3</v>
      </c>
      <c r="D8" s="8" t="s">
        <v>15</v>
      </c>
      <c r="E8" s="9" t="s">
        <v>4</v>
      </c>
      <c r="F8" s="26" t="s">
        <v>16</v>
      </c>
      <c r="G8" s="11" t="s">
        <v>5</v>
      </c>
      <c r="H8" s="10" t="s">
        <v>6</v>
      </c>
      <c r="I8" s="10" t="s">
        <v>14</v>
      </c>
      <c r="J8" s="10" t="s">
        <v>7</v>
      </c>
    </row>
    <row r="9" spans="1:10" s="4" customFormat="1" ht="15" customHeight="1" x14ac:dyDescent="0.2">
      <c r="A9" s="27">
        <v>1</v>
      </c>
      <c r="B9" s="28" t="s">
        <v>32</v>
      </c>
      <c r="C9" s="29" t="s">
        <v>8</v>
      </c>
      <c r="D9" s="44">
        <v>20517462528</v>
      </c>
      <c r="E9" s="44" t="s">
        <v>26</v>
      </c>
      <c r="F9" s="45">
        <v>9300</v>
      </c>
      <c r="G9" s="44" t="s">
        <v>33</v>
      </c>
      <c r="H9" s="46">
        <v>286.75</v>
      </c>
      <c r="I9" s="47">
        <v>45076</v>
      </c>
      <c r="J9" s="30" t="s">
        <v>18</v>
      </c>
    </row>
    <row r="10" spans="1:10" s="4" customFormat="1" ht="15" customHeight="1" x14ac:dyDescent="0.2">
      <c r="A10" s="31">
        <f>+A9+1</f>
        <v>2</v>
      </c>
      <c r="B10" s="18" t="s">
        <v>32</v>
      </c>
      <c r="C10" s="20" t="s">
        <v>8</v>
      </c>
      <c r="D10" s="48">
        <v>20517462528</v>
      </c>
      <c r="E10" s="48" t="s">
        <v>26</v>
      </c>
      <c r="F10" s="49">
        <v>11780</v>
      </c>
      <c r="G10" s="48" t="s">
        <v>34</v>
      </c>
      <c r="H10" s="50">
        <v>163.61000000000001</v>
      </c>
      <c r="I10" s="51">
        <v>45076</v>
      </c>
      <c r="J10" s="35" t="s">
        <v>18</v>
      </c>
    </row>
    <row r="11" spans="1:10" s="4" customFormat="1" ht="15" customHeight="1" x14ac:dyDescent="0.2">
      <c r="A11" s="31">
        <f>+A10+1</f>
        <v>3</v>
      </c>
      <c r="B11" s="18" t="s">
        <v>35</v>
      </c>
      <c r="C11" s="20" t="s">
        <v>8</v>
      </c>
      <c r="D11" s="48">
        <v>20517462528</v>
      </c>
      <c r="E11" s="48" t="s">
        <v>26</v>
      </c>
      <c r="F11" s="49">
        <v>12710</v>
      </c>
      <c r="G11" s="48" t="s">
        <v>36</v>
      </c>
      <c r="H11" s="52">
        <v>1271</v>
      </c>
      <c r="I11" s="51">
        <v>45076</v>
      </c>
      <c r="J11" s="35" t="s">
        <v>18</v>
      </c>
    </row>
    <row r="12" spans="1:10" s="4" customFormat="1" ht="15" customHeight="1" x14ac:dyDescent="0.2">
      <c r="A12" s="31">
        <f t="shared" ref="A12:A75" si="0">+A11+1</f>
        <v>4</v>
      </c>
      <c r="B12" s="18" t="s">
        <v>37</v>
      </c>
      <c r="C12" s="20" t="s">
        <v>8</v>
      </c>
      <c r="D12" s="48">
        <v>20517462528</v>
      </c>
      <c r="E12" s="48" t="s">
        <v>26</v>
      </c>
      <c r="F12" s="49">
        <v>25110</v>
      </c>
      <c r="G12" s="48" t="s">
        <v>38</v>
      </c>
      <c r="H12" s="52">
        <v>2511</v>
      </c>
      <c r="I12" s="51">
        <v>45076</v>
      </c>
      <c r="J12" s="35" t="s">
        <v>18</v>
      </c>
    </row>
    <row r="13" spans="1:10" s="4" customFormat="1" ht="15" customHeight="1" x14ac:dyDescent="0.2">
      <c r="A13" s="31">
        <f t="shared" si="0"/>
        <v>5</v>
      </c>
      <c r="B13" s="18" t="s">
        <v>39</v>
      </c>
      <c r="C13" s="20" t="s">
        <v>8</v>
      </c>
      <c r="D13" s="48">
        <v>20517462528</v>
      </c>
      <c r="E13" s="48" t="s">
        <v>26</v>
      </c>
      <c r="F13" s="49">
        <v>25110</v>
      </c>
      <c r="G13" s="48" t="s">
        <v>40</v>
      </c>
      <c r="H13" s="52">
        <v>2511</v>
      </c>
      <c r="I13" s="51">
        <v>45076</v>
      </c>
      <c r="J13" s="35" t="s">
        <v>18</v>
      </c>
    </row>
    <row r="14" spans="1:10" s="4" customFormat="1" ht="15" customHeight="1" x14ac:dyDescent="0.2">
      <c r="A14" s="31">
        <f t="shared" si="0"/>
        <v>6</v>
      </c>
      <c r="B14" s="18" t="s">
        <v>41</v>
      </c>
      <c r="C14" s="20" t="s">
        <v>8</v>
      </c>
      <c r="D14" s="48">
        <v>20517462528</v>
      </c>
      <c r="E14" s="48" t="s">
        <v>26</v>
      </c>
      <c r="F14" s="49">
        <v>26040</v>
      </c>
      <c r="G14" s="48" t="s">
        <v>42</v>
      </c>
      <c r="H14" s="52">
        <v>2170</v>
      </c>
      <c r="I14" s="51">
        <v>45076</v>
      </c>
      <c r="J14" s="35" t="s">
        <v>18</v>
      </c>
    </row>
    <row r="15" spans="1:10" s="4" customFormat="1" ht="15" customHeight="1" x14ac:dyDescent="0.2">
      <c r="A15" s="31">
        <f t="shared" si="0"/>
        <v>7</v>
      </c>
      <c r="B15" s="18" t="s">
        <v>43</v>
      </c>
      <c r="C15" s="20" t="s">
        <v>8</v>
      </c>
      <c r="D15" s="48">
        <v>20517462528</v>
      </c>
      <c r="E15" s="48" t="s">
        <v>26</v>
      </c>
      <c r="F15" s="49">
        <v>25730</v>
      </c>
      <c r="G15" s="48" t="s">
        <v>44</v>
      </c>
      <c r="H15" s="52">
        <v>2573</v>
      </c>
      <c r="I15" s="51">
        <v>45076</v>
      </c>
      <c r="J15" s="35" t="s">
        <v>18</v>
      </c>
    </row>
    <row r="16" spans="1:10" s="4" customFormat="1" ht="15" customHeight="1" x14ac:dyDescent="0.2">
      <c r="A16" s="31">
        <f t="shared" si="0"/>
        <v>8</v>
      </c>
      <c r="B16" s="18" t="s">
        <v>45</v>
      </c>
      <c r="C16" s="20" t="s">
        <v>8</v>
      </c>
      <c r="D16" s="48">
        <v>20517462528</v>
      </c>
      <c r="E16" s="48" t="s">
        <v>26</v>
      </c>
      <c r="F16" s="49">
        <v>25110</v>
      </c>
      <c r="G16" s="48" t="s">
        <v>46</v>
      </c>
      <c r="H16" s="52">
        <v>2762.1</v>
      </c>
      <c r="I16" s="51">
        <v>45076</v>
      </c>
      <c r="J16" s="35" t="s">
        <v>18</v>
      </c>
    </row>
    <row r="17" spans="1:10" s="4" customFormat="1" ht="15" customHeight="1" x14ac:dyDescent="0.2">
      <c r="A17" s="31">
        <f t="shared" si="0"/>
        <v>9</v>
      </c>
      <c r="B17" s="18" t="s">
        <v>47</v>
      </c>
      <c r="C17" s="20" t="s">
        <v>8</v>
      </c>
      <c r="D17" s="48">
        <v>20517462528</v>
      </c>
      <c r="E17" s="48" t="s">
        <v>26</v>
      </c>
      <c r="F17" s="49">
        <v>25110</v>
      </c>
      <c r="G17" s="48" t="s">
        <v>48</v>
      </c>
      <c r="H17" s="52">
        <v>2092.5</v>
      </c>
      <c r="I17" s="51">
        <v>45076</v>
      </c>
      <c r="J17" s="35" t="s">
        <v>18</v>
      </c>
    </row>
    <row r="18" spans="1:10" s="4" customFormat="1" ht="15" customHeight="1" x14ac:dyDescent="0.2">
      <c r="A18" s="31">
        <f t="shared" si="0"/>
        <v>10</v>
      </c>
      <c r="B18" s="18" t="s">
        <v>49</v>
      </c>
      <c r="C18" s="20" t="s">
        <v>8</v>
      </c>
      <c r="D18" s="48">
        <v>20517462528</v>
      </c>
      <c r="E18" s="48" t="s">
        <v>26</v>
      </c>
      <c r="F18" s="49">
        <v>25420</v>
      </c>
      <c r="G18" s="48" t="s">
        <v>50</v>
      </c>
      <c r="H18" s="52">
        <v>2542</v>
      </c>
      <c r="I18" s="51">
        <v>45076</v>
      </c>
      <c r="J18" s="35" t="s">
        <v>18</v>
      </c>
    </row>
    <row r="19" spans="1:10" s="4" customFormat="1" ht="15" customHeight="1" x14ac:dyDescent="0.2">
      <c r="A19" s="31">
        <f t="shared" si="0"/>
        <v>11</v>
      </c>
      <c r="B19" s="18" t="s">
        <v>51</v>
      </c>
      <c r="C19" s="20" t="s">
        <v>8</v>
      </c>
      <c r="D19" s="48">
        <v>20517462528</v>
      </c>
      <c r="E19" s="48" t="s">
        <v>26</v>
      </c>
      <c r="F19" s="49">
        <v>24490</v>
      </c>
      <c r="G19" s="48" t="s">
        <v>52</v>
      </c>
      <c r="H19" s="52">
        <v>2449</v>
      </c>
      <c r="I19" s="51">
        <v>45076</v>
      </c>
      <c r="J19" s="35" t="s">
        <v>18</v>
      </c>
    </row>
    <row r="20" spans="1:10" s="4" customFormat="1" ht="15" customHeight="1" x14ac:dyDescent="0.2">
      <c r="A20" s="31">
        <f t="shared" si="0"/>
        <v>12</v>
      </c>
      <c r="B20" s="18" t="s">
        <v>53</v>
      </c>
      <c r="C20" s="20" t="s">
        <v>8</v>
      </c>
      <c r="D20" s="48">
        <v>20517462528</v>
      </c>
      <c r="E20" s="48" t="s">
        <v>26</v>
      </c>
      <c r="F20" s="49">
        <v>26660</v>
      </c>
      <c r="G20" s="48" t="s">
        <v>54</v>
      </c>
      <c r="H20" s="52">
        <v>2666</v>
      </c>
      <c r="I20" s="51">
        <v>45076</v>
      </c>
      <c r="J20" s="35" t="s">
        <v>18</v>
      </c>
    </row>
    <row r="21" spans="1:10" s="4" customFormat="1" ht="15" customHeight="1" x14ac:dyDescent="0.2">
      <c r="A21" s="31">
        <f t="shared" si="0"/>
        <v>13</v>
      </c>
      <c r="B21" s="18" t="s">
        <v>55</v>
      </c>
      <c r="C21" s="20" t="s">
        <v>8</v>
      </c>
      <c r="D21" s="48">
        <v>20517462528</v>
      </c>
      <c r="E21" s="48" t="s">
        <v>26</v>
      </c>
      <c r="F21" s="49">
        <v>26040</v>
      </c>
      <c r="G21" s="48" t="s">
        <v>56</v>
      </c>
      <c r="H21" s="52">
        <v>2604</v>
      </c>
      <c r="I21" s="51">
        <v>45076</v>
      </c>
      <c r="J21" s="35" t="s">
        <v>18</v>
      </c>
    </row>
    <row r="22" spans="1:10" s="4" customFormat="1" ht="15" customHeight="1" x14ac:dyDescent="0.2">
      <c r="A22" s="31">
        <f t="shared" si="0"/>
        <v>14</v>
      </c>
      <c r="B22" s="18" t="s">
        <v>57</v>
      </c>
      <c r="C22" s="20" t="s">
        <v>8</v>
      </c>
      <c r="D22" s="48">
        <v>20517462528</v>
      </c>
      <c r="E22" s="48" t="s">
        <v>26</v>
      </c>
      <c r="F22" s="49">
        <v>25110</v>
      </c>
      <c r="G22" s="48" t="s">
        <v>58</v>
      </c>
      <c r="H22" s="52">
        <v>2511</v>
      </c>
      <c r="I22" s="51">
        <v>45076</v>
      </c>
      <c r="J22" s="35" t="s">
        <v>18</v>
      </c>
    </row>
    <row r="23" spans="1:10" s="4" customFormat="1" ht="15" customHeight="1" x14ac:dyDescent="0.2">
      <c r="A23" s="31">
        <f t="shared" si="0"/>
        <v>15</v>
      </c>
      <c r="B23" s="18" t="s">
        <v>59</v>
      </c>
      <c r="C23" s="20" t="s">
        <v>8</v>
      </c>
      <c r="D23" s="48">
        <v>20517462528</v>
      </c>
      <c r="E23" s="48" t="s">
        <v>27</v>
      </c>
      <c r="F23" s="49">
        <v>26350</v>
      </c>
      <c r="G23" s="48" t="s">
        <v>60</v>
      </c>
      <c r="H23" s="52">
        <v>2195.83</v>
      </c>
      <c r="I23" s="51">
        <v>45076</v>
      </c>
      <c r="J23" s="35" t="s">
        <v>18</v>
      </c>
    </row>
    <row r="24" spans="1:10" s="4" customFormat="1" ht="15" customHeight="1" x14ac:dyDescent="0.2">
      <c r="A24" s="31">
        <f t="shared" si="0"/>
        <v>16</v>
      </c>
      <c r="B24" s="18" t="s">
        <v>61</v>
      </c>
      <c r="C24" s="20" t="s">
        <v>8</v>
      </c>
      <c r="D24" s="48">
        <v>20606819332</v>
      </c>
      <c r="E24" s="48" t="s">
        <v>19</v>
      </c>
      <c r="F24" s="49">
        <v>8680</v>
      </c>
      <c r="G24" s="48" t="s">
        <v>62</v>
      </c>
      <c r="H24" s="50">
        <v>868</v>
      </c>
      <c r="I24" s="51">
        <v>45076</v>
      </c>
      <c r="J24" s="35" t="s">
        <v>18</v>
      </c>
    </row>
    <row r="25" spans="1:10" s="4" customFormat="1" ht="15" customHeight="1" x14ac:dyDescent="0.2">
      <c r="A25" s="31">
        <f t="shared" si="0"/>
        <v>17</v>
      </c>
      <c r="B25" s="18" t="s">
        <v>63</v>
      </c>
      <c r="C25" s="20" t="s">
        <v>8</v>
      </c>
      <c r="D25" s="48">
        <v>20606819332</v>
      </c>
      <c r="E25" s="48" t="s">
        <v>19</v>
      </c>
      <c r="F25" s="49">
        <v>30800</v>
      </c>
      <c r="G25" s="48" t="s">
        <v>64</v>
      </c>
      <c r="H25" s="52">
        <v>3080</v>
      </c>
      <c r="I25" s="51">
        <v>45076</v>
      </c>
      <c r="J25" s="35" t="s">
        <v>18</v>
      </c>
    </row>
    <row r="26" spans="1:10" s="4" customFormat="1" ht="15" customHeight="1" x14ac:dyDescent="0.2">
      <c r="A26" s="31">
        <f t="shared" si="0"/>
        <v>18</v>
      </c>
      <c r="B26" s="18" t="s">
        <v>65</v>
      </c>
      <c r="C26" s="20" t="s">
        <v>8</v>
      </c>
      <c r="D26" s="48">
        <v>20606819332</v>
      </c>
      <c r="E26" s="48" t="s">
        <v>19</v>
      </c>
      <c r="F26" s="49">
        <v>29120</v>
      </c>
      <c r="G26" s="48" t="s">
        <v>66</v>
      </c>
      <c r="H26" s="52">
        <v>2912</v>
      </c>
      <c r="I26" s="51">
        <v>45076</v>
      </c>
      <c r="J26" s="35" t="s">
        <v>18</v>
      </c>
    </row>
    <row r="27" spans="1:10" s="4" customFormat="1" ht="15" customHeight="1" x14ac:dyDescent="0.2">
      <c r="A27" s="31">
        <f t="shared" si="0"/>
        <v>19</v>
      </c>
      <c r="B27" s="18" t="s">
        <v>67</v>
      </c>
      <c r="C27" s="20" t="s">
        <v>8</v>
      </c>
      <c r="D27" s="48">
        <v>20606819332</v>
      </c>
      <c r="E27" s="48" t="s">
        <v>19</v>
      </c>
      <c r="F27" s="49">
        <v>31640</v>
      </c>
      <c r="G27" s="48" t="s">
        <v>68</v>
      </c>
      <c r="H27" s="52">
        <v>3164</v>
      </c>
      <c r="I27" s="51">
        <v>45076</v>
      </c>
      <c r="J27" s="35" t="s">
        <v>18</v>
      </c>
    </row>
    <row r="28" spans="1:10" s="4" customFormat="1" ht="15" customHeight="1" x14ac:dyDescent="0.2">
      <c r="A28" s="31">
        <f t="shared" si="0"/>
        <v>20</v>
      </c>
      <c r="B28" s="18" t="s">
        <v>69</v>
      </c>
      <c r="C28" s="20" t="s">
        <v>8</v>
      </c>
      <c r="D28" s="48">
        <v>20606819332</v>
      </c>
      <c r="E28" s="48" t="s">
        <v>19</v>
      </c>
      <c r="F28" s="49">
        <v>28560</v>
      </c>
      <c r="G28" s="48" t="s">
        <v>70</v>
      </c>
      <c r="H28" s="52">
        <v>2856</v>
      </c>
      <c r="I28" s="51">
        <v>45076</v>
      </c>
      <c r="J28" s="35" t="s">
        <v>18</v>
      </c>
    </row>
    <row r="29" spans="1:10" s="4" customFormat="1" ht="15" customHeight="1" x14ac:dyDescent="0.2">
      <c r="A29" s="31">
        <f t="shared" si="0"/>
        <v>21</v>
      </c>
      <c r="B29" s="18" t="s">
        <v>71</v>
      </c>
      <c r="C29" s="20" t="s">
        <v>8</v>
      </c>
      <c r="D29" s="48">
        <v>20606819332</v>
      </c>
      <c r="E29" s="48" t="s">
        <v>19</v>
      </c>
      <c r="F29" s="49">
        <v>29960</v>
      </c>
      <c r="G29" s="48" t="s">
        <v>72</v>
      </c>
      <c r="H29" s="52">
        <v>2996</v>
      </c>
      <c r="I29" s="51">
        <v>45076</v>
      </c>
      <c r="J29" s="35" t="s">
        <v>18</v>
      </c>
    </row>
    <row r="30" spans="1:10" s="4" customFormat="1" ht="15" customHeight="1" x14ac:dyDescent="0.2">
      <c r="A30" s="31">
        <f t="shared" si="0"/>
        <v>22</v>
      </c>
      <c r="B30" s="18" t="s">
        <v>73</v>
      </c>
      <c r="C30" s="20" t="s">
        <v>8</v>
      </c>
      <c r="D30" s="48">
        <v>20606819332</v>
      </c>
      <c r="E30" s="48" t="s">
        <v>19</v>
      </c>
      <c r="F30" s="49">
        <v>28280</v>
      </c>
      <c r="G30" s="48" t="s">
        <v>74</v>
      </c>
      <c r="H30" s="52">
        <v>2828</v>
      </c>
      <c r="I30" s="51">
        <v>45076</v>
      </c>
      <c r="J30" s="35" t="s">
        <v>18</v>
      </c>
    </row>
    <row r="31" spans="1:10" s="4" customFormat="1" ht="14.25" customHeight="1" x14ac:dyDescent="0.2">
      <c r="A31" s="31">
        <f t="shared" si="0"/>
        <v>23</v>
      </c>
      <c r="B31" s="18" t="s">
        <v>75</v>
      </c>
      <c r="C31" s="20" t="s">
        <v>8</v>
      </c>
      <c r="D31" s="48">
        <v>20606819332</v>
      </c>
      <c r="E31" s="48" t="s">
        <v>19</v>
      </c>
      <c r="F31" s="49">
        <v>30520</v>
      </c>
      <c r="G31" s="48" t="s">
        <v>76</v>
      </c>
      <c r="H31" s="52">
        <v>3052</v>
      </c>
      <c r="I31" s="51">
        <v>45076</v>
      </c>
      <c r="J31" s="35" t="s">
        <v>18</v>
      </c>
    </row>
    <row r="32" spans="1:10" s="4" customFormat="1" ht="15" customHeight="1" x14ac:dyDescent="0.2">
      <c r="A32" s="31">
        <f t="shared" si="0"/>
        <v>24</v>
      </c>
      <c r="B32" s="18" t="s">
        <v>77</v>
      </c>
      <c r="C32" s="20" t="s">
        <v>8</v>
      </c>
      <c r="D32" s="48">
        <v>20606819332</v>
      </c>
      <c r="E32" s="48" t="s">
        <v>19</v>
      </c>
      <c r="F32" s="49">
        <v>28280</v>
      </c>
      <c r="G32" s="48" t="s">
        <v>78</v>
      </c>
      <c r="H32" s="52">
        <v>2828</v>
      </c>
      <c r="I32" s="51">
        <v>45076</v>
      </c>
      <c r="J32" s="35" t="s">
        <v>18</v>
      </c>
    </row>
    <row r="33" spans="1:10" s="4" customFormat="1" ht="15" customHeight="1" x14ac:dyDescent="0.2">
      <c r="A33" s="31">
        <f t="shared" si="0"/>
        <v>25</v>
      </c>
      <c r="B33" s="18" t="s">
        <v>79</v>
      </c>
      <c r="C33" s="20" t="s">
        <v>8</v>
      </c>
      <c r="D33" s="48">
        <v>20551480667</v>
      </c>
      <c r="E33" s="48" t="s">
        <v>80</v>
      </c>
      <c r="F33" s="49">
        <v>27911</v>
      </c>
      <c r="G33" s="48" t="s">
        <v>81</v>
      </c>
      <c r="H33" s="52">
        <v>1674.66</v>
      </c>
      <c r="I33" s="51">
        <v>45076</v>
      </c>
      <c r="J33" s="35" t="s">
        <v>18</v>
      </c>
    </row>
    <row r="34" spans="1:10" s="4" customFormat="1" ht="15" customHeight="1" x14ac:dyDescent="0.2">
      <c r="A34" s="31">
        <f t="shared" si="0"/>
        <v>26</v>
      </c>
      <c r="B34" s="18" t="s">
        <v>82</v>
      </c>
      <c r="C34" s="20" t="s">
        <v>8</v>
      </c>
      <c r="D34" s="48">
        <v>20451495101</v>
      </c>
      <c r="E34" s="48" t="s">
        <v>28</v>
      </c>
      <c r="F34" s="49">
        <v>32110</v>
      </c>
      <c r="G34" s="48" t="s">
        <v>83</v>
      </c>
      <c r="H34" s="52">
        <v>1926.6</v>
      </c>
      <c r="I34" s="51">
        <v>45076</v>
      </c>
      <c r="J34" s="35" t="s">
        <v>18</v>
      </c>
    </row>
    <row r="35" spans="1:10" s="4" customFormat="1" ht="15" customHeight="1" x14ac:dyDescent="0.2">
      <c r="A35" s="31">
        <f t="shared" si="0"/>
        <v>27</v>
      </c>
      <c r="B35" s="18" t="s">
        <v>84</v>
      </c>
      <c r="C35" s="20" t="s">
        <v>8</v>
      </c>
      <c r="D35" s="48">
        <v>20607168807</v>
      </c>
      <c r="E35" s="48" t="s">
        <v>85</v>
      </c>
      <c r="F35" s="49">
        <v>12040</v>
      </c>
      <c r="G35" s="48" t="s">
        <v>86</v>
      </c>
      <c r="H35" s="52">
        <v>1204</v>
      </c>
      <c r="I35" s="51">
        <v>45076</v>
      </c>
      <c r="J35" s="35" t="s">
        <v>18</v>
      </c>
    </row>
    <row r="36" spans="1:10" s="4" customFormat="1" ht="15" customHeight="1" x14ac:dyDescent="0.2">
      <c r="A36" s="31">
        <f t="shared" si="0"/>
        <v>28</v>
      </c>
      <c r="B36" s="18" t="s">
        <v>87</v>
      </c>
      <c r="C36" s="20" t="s">
        <v>8</v>
      </c>
      <c r="D36" s="48">
        <v>20607168807</v>
      </c>
      <c r="E36" s="48" t="s">
        <v>85</v>
      </c>
      <c r="F36" s="49">
        <v>34440</v>
      </c>
      <c r="G36" s="48" t="s">
        <v>88</v>
      </c>
      <c r="H36" s="52">
        <v>2870</v>
      </c>
      <c r="I36" s="51">
        <v>45076</v>
      </c>
      <c r="J36" s="35" t="s">
        <v>18</v>
      </c>
    </row>
    <row r="37" spans="1:10" s="4" customFormat="1" ht="15" customHeight="1" x14ac:dyDescent="0.2">
      <c r="A37" s="31">
        <f t="shared" si="0"/>
        <v>29</v>
      </c>
      <c r="B37" s="18" t="s">
        <v>89</v>
      </c>
      <c r="C37" s="20" t="s">
        <v>8</v>
      </c>
      <c r="D37" s="48">
        <v>20607168807</v>
      </c>
      <c r="E37" s="48" t="s">
        <v>85</v>
      </c>
      <c r="F37" s="49">
        <v>34160</v>
      </c>
      <c r="G37" s="48" t="s">
        <v>90</v>
      </c>
      <c r="H37" s="52">
        <v>2135</v>
      </c>
      <c r="I37" s="51">
        <v>45076</v>
      </c>
      <c r="J37" s="35" t="s">
        <v>18</v>
      </c>
    </row>
    <row r="38" spans="1:10" s="4" customFormat="1" ht="15" customHeight="1" x14ac:dyDescent="0.2">
      <c r="A38" s="31">
        <f t="shared" si="0"/>
        <v>30</v>
      </c>
      <c r="B38" s="18" t="s">
        <v>91</v>
      </c>
      <c r="C38" s="20" t="s">
        <v>8</v>
      </c>
      <c r="D38" s="48">
        <v>20607168807</v>
      </c>
      <c r="E38" s="48" t="s">
        <v>85</v>
      </c>
      <c r="F38" s="49">
        <v>32480</v>
      </c>
      <c r="G38" s="48" t="s">
        <v>92</v>
      </c>
      <c r="H38" s="52">
        <v>2706.67</v>
      </c>
      <c r="I38" s="51">
        <v>45076</v>
      </c>
      <c r="J38" s="35" t="s">
        <v>18</v>
      </c>
    </row>
    <row r="39" spans="1:10" s="4" customFormat="1" ht="15" customHeight="1" x14ac:dyDescent="0.2">
      <c r="A39" s="31">
        <f t="shared" si="0"/>
        <v>31</v>
      </c>
      <c r="B39" s="18" t="s">
        <v>93</v>
      </c>
      <c r="C39" s="20" t="s">
        <v>8</v>
      </c>
      <c r="D39" s="48">
        <v>20607168807</v>
      </c>
      <c r="E39" s="48" t="s">
        <v>85</v>
      </c>
      <c r="F39" s="49">
        <v>33320</v>
      </c>
      <c r="G39" s="48" t="s">
        <v>94</v>
      </c>
      <c r="H39" s="52">
        <v>2082.5</v>
      </c>
      <c r="I39" s="51">
        <v>45076</v>
      </c>
      <c r="J39" s="35" t="s">
        <v>18</v>
      </c>
    </row>
    <row r="40" spans="1:10" s="4" customFormat="1" ht="15" customHeight="1" x14ac:dyDescent="0.2">
      <c r="A40" s="31">
        <f t="shared" si="0"/>
        <v>32</v>
      </c>
      <c r="B40" s="18" t="s">
        <v>95</v>
      </c>
      <c r="C40" s="20" t="s">
        <v>8</v>
      </c>
      <c r="D40" s="48">
        <v>20607168807</v>
      </c>
      <c r="E40" s="48" t="s">
        <v>85</v>
      </c>
      <c r="F40" s="49">
        <v>34440</v>
      </c>
      <c r="G40" s="48" t="s">
        <v>96</v>
      </c>
      <c r="H40" s="52">
        <v>4936.3999999999996</v>
      </c>
      <c r="I40" s="51">
        <v>45076</v>
      </c>
      <c r="J40" s="35" t="s">
        <v>18</v>
      </c>
    </row>
    <row r="41" spans="1:10" s="4" customFormat="1" ht="15" customHeight="1" x14ac:dyDescent="0.2">
      <c r="A41" s="31">
        <f t="shared" si="0"/>
        <v>33</v>
      </c>
      <c r="B41" s="18" t="s">
        <v>97</v>
      </c>
      <c r="C41" s="20" t="s">
        <v>8</v>
      </c>
      <c r="D41" s="48">
        <v>20607168807</v>
      </c>
      <c r="E41" s="48" t="s">
        <v>85</v>
      </c>
      <c r="F41" s="49">
        <v>32760</v>
      </c>
      <c r="G41" s="48" t="s">
        <v>98</v>
      </c>
      <c r="H41" s="52">
        <v>3357.9</v>
      </c>
      <c r="I41" s="51">
        <v>45076</v>
      </c>
      <c r="J41" s="35" t="s">
        <v>18</v>
      </c>
    </row>
    <row r="42" spans="1:10" s="4" customFormat="1" ht="15" customHeight="1" x14ac:dyDescent="0.2">
      <c r="A42" s="31">
        <f t="shared" si="0"/>
        <v>34</v>
      </c>
      <c r="B42" s="18" t="s">
        <v>99</v>
      </c>
      <c r="C42" s="20" t="s">
        <v>8</v>
      </c>
      <c r="D42" s="48">
        <v>20607168807</v>
      </c>
      <c r="E42" s="48" t="s">
        <v>85</v>
      </c>
      <c r="F42" s="49">
        <v>34720</v>
      </c>
      <c r="G42" s="48" t="s">
        <v>100</v>
      </c>
      <c r="H42" s="52">
        <v>2893.33</v>
      </c>
      <c r="I42" s="51">
        <v>45076</v>
      </c>
      <c r="J42" s="35" t="s">
        <v>18</v>
      </c>
    </row>
    <row r="43" spans="1:10" s="4" customFormat="1" ht="15" customHeight="1" x14ac:dyDescent="0.2">
      <c r="A43" s="31">
        <f t="shared" si="0"/>
        <v>35</v>
      </c>
      <c r="B43" s="18" t="s">
        <v>101</v>
      </c>
      <c r="C43" s="20" t="s">
        <v>8</v>
      </c>
      <c r="D43" s="48">
        <v>20607168807</v>
      </c>
      <c r="E43" s="48" t="s">
        <v>85</v>
      </c>
      <c r="F43" s="49">
        <v>34440</v>
      </c>
      <c r="G43" s="48" t="s">
        <v>102</v>
      </c>
      <c r="H43" s="52">
        <v>2152.5</v>
      </c>
      <c r="I43" s="51">
        <v>45076</v>
      </c>
      <c r="J43" s="35" t="s">
        <v>18</v>
      </c>
    </row>
    <row r="44" spans="1:10" s="4" customFormat="1" ht="15" customHeight="1" x14ac:dyDescent="0.2">
      <c r="A44" s="31">
        <f t="shared" si="0"/>
        <v>36</v>
      </c>
      <c r="B44" s="18" t="s">
        <v>103</v>
      </c>
      <c r="C44" s="20" t="s">
        <v>8</v>
      </c>
      <c r="D44" s="48">
        <v>20537613051</v>
      </c>
      <c r="E44" s="48" t="s">
        <v>104</v>
      </c>
      <c r="F44" s="49">
        <v>36762</v>
      </c>
      <c r="G44" s="48" t="s">
        <v>105</v>
      </c>
      <c r="H44" s="52">
        <v>3737.47</v>
      </c>
      <c r="I44" s="51">
        <v>45075</v>
      </c>
      <c r="J44" s="35" t="s">
        <v>18</v>
      </c>
    </row>
    <row r="45" spans="1:10" s="4" customFormat="1" ht="15" customHeight="1" x14ac:dyDescent="0.2">
      <c r="A45" s="31">
        <f t="shared" si="0"/>
        <v>37</v>
      </c>
      <c r="B45" s="18" t="s">
        <v>106</v>
      </c>
      <c r="C45" s="20" t="s">
        <v>8</v>
      </c>
      <c r="D45" s="48">
        <v>20537613051</v>
      </c>
      <c r="E45" s="48" t="s">
        <v>104</v>
      </c>
      <c r="F45" s="49">
        <v>35369.5</v>
      </c>
      <c r="G45" s="48" t="s">
        <v>107</v>
      </c>
      <c r="H45" s="52">
        <v>1473.73</v>
      </c>
      <c r="I45" s="51">
        <v>45075</v>
      </c>
      <c r="J45" s="35" t="s">
        <v>18</v>
      </c>
    </row>
    <row r="46" spans="1:10" s="4" customFormat="1" ht="15" customHeight="1" x14ac:dyDescent="0.2">
      <c r="A46" s="31">
        <f t="shared" si="0"/>
        <v>38</v>
      </c>
      <c r="B46" s="18" t="s">
        <v>108</v>
      </c>
      <c r="C46" s="20" t="s">
        <v>8</v>
      </c>
      <c r="D46" s="48">
        <v>20537613051</v>
      </c>
      <c r="E46" s="48" t="s">
        <v>104</v>
      </c>
      <c r="F46" s="49">
        <v>37040.5</v>
      </c>
      <c r="G46" s="48" t="s">
        <v>109</v>
      </c>
      <c r="H46" s="52">
        <v>1543.35</v>
      </c>
      <c r="I46" s="51">
        <v>45075</v>
      </c>
      <c r="J46" s="35" t="s">
        <v>18</v>
      </c>
    </row>
    <row r="47" spans="1:10" s="4" customFormat="1" ht="15" customHeight="1" x14ac:dyDescent="0.2">
      <c r="A47" s="31">
        <f t="shared" si="0"/>
        <v>39</v>
      </c>
      <c r="B47" s="18" t="s">
        <v>110</v>
      </c>
      <c r="C47" s="20" t="s">
        <v>8</v>
      </c>
      <c r="D47" s="48">
        <v>20537613051</v>
      </c>
      <c r="E47" s="48" t="s">
        <v>104</v>
      </c>
      <c r="F47" s="49">
        <v>36205</v>
      </c>
      <c r="G47" s="48" t="s">
        <v>111</v>
      </c>
      <c r="H47" s="52">
        <v>1508.54</v>
      </c>
      <c r="I47" s="51">
        <v>45075</v>
      </c>
      <c r="J47" s="35" t="s">
        <v>18</v>
      </c>
    </row>
    <row r="48" spans="1:10" s="42" customFormat="1" ht="15" customHeight="1" x14ac:dyDescent="0.2">
      <c r="A48" s="31">
        <f t="shared" si="0"/>
        <v>40</v>
      </c>
      <c r="B48" s="18" t="s">
        <v>112</v>
      </c>
      <c r="C48" s="20" t="s">
        <v>8</v>
      </c>
      <c r="D48" s="48">
        <v>20537613051</v>
      </c>
      <c r="E48" s="48" t="s">
        <v>104</v>
      </c>
      <c r="F48" s="49">
        <v>37040.5</v>
      </c>
      <c r="G48" s="48" t="s">
        <v>113</v>
      </c>
      <c r="H48" s="52">
        <v>1543.35</v>
      </c>
      <c r="I48" s="51">
        <v>45075</v>
      </c>
      <c r="J48" s="35" t="s">
        <v>18</v>
      </c>
    </row>
    <row r="49" spans="1:10" s="4" customFormat="1" ht="15" customHeight="1" x14ac:dyDescent="0.2">
      <c r="A49" s="31">
        <f t="shared" si="0"/>
        <v>41</v>
      </c>
      <c r="B49" s="18" t="s">
        <v>114</v>
      </c>
      <c r="C49" s="20" t="s">
        <v>8</v>
      </c>
      <c r="D49" s="48">
        <v>20606298669</v>
      </c>
      <c r="E49" s="48" t="s">
        <v>20</v>
      </c>
      <c r="F49" s="49">
        <v>33600</v>
      </c>
      <c r="G49" s="48" t="s">
        <v>115</v>
      </c>
      <c r="H49" s="52">
        <v>3360</v>
      </c>
      <c r="I49" s="51">
        <v>45075</v>
      </c>
      <c r="J49" s="35" t="s">
        <v>18</v>
      </c>
    </row>
    <row r="50" spans="1:10" s="4" customFormat="1" ht="15" customHeight="1" x14ac:dyDescent="0.2">
      <c r="A50" s="31">
        <f t="shared" si="0"/>
        <v>42</v>
      </c>
      <c r="B50" s="18" t="s">
        <v>116</v>
      </c>
      <c r="C50" s="20" t="s">
        <v>8</v>
      </c>
      <c r="D50" s="48">
        <v>20601846757</v>
      </c>
      <c r="E50" s="48" t="s">
        <v>117</v>
      </c>
      <c r="F50" s="49">
        <v>30381</v>
      </c>
      <c r="G50" s="48" t="s">
        <v>118</v>
      </c>
      <c r="H50" s="50">
        <v>607.62</v>
      </c>
      <c r="I50" s="51">
        <v>45075</v>
      </c>
      <c r="J50" s="35" t="s">
        <v>18</v>
      </c>
    </row>
    <row r="51" spans="1:10" s="4" customFormat="1" ht="15" customHeight="1" x14ac:dyDescent="0.2">
      <c r="A51" s="31">
        <f t="shared" si="0"/>
        <v>43</v>
      </c>
      <c r="B51" s="18" t="s">
        <v>119</v>
      </c>
      <c r="C51" s="20" t="s">
        <v>8</v>
      </c>
      <c r="D51" s="48">
        <v>20601846757</v>
      </c>
      <c r="E51" s="48" t="s">
        <v>117</v>
      </c>
      <c r="F51" s="49">
        <v>31369</v>
      </c>
      <c r="G51" s="48" t="s">
        <v>120</v>
      </c>
      <c r="H51" s="52">
        <v>1882.14</v>
      </c>
      <c r="I51" s="51">
        <v>45075</v>
      </c>
      <c r="J51" s="35" t="s">
        <v>18</v>
      </c>
    </row>
    <row r="52" spans="1:10" s="4" customFormat="1" ht="15" customHeight="1" x14ac:dyDescent="0.2">
      <c r="A52" s="31">
        <f t="shared" si="0"/>
        <v>44</v>
      </c>
      <c r="B52" s="18" t="s">
        <v>121</v>
      </c>
      <c r="C52" s="20" t="s">
        <v>8</v>
      </c>
      <c r="D52" s="48">
        <v>20510497482</v>
      </c>
      <c r="E52" s="48" t="s">
        <v>122</v>
      </c>
      <c r="F52" s="49">
        <v>7506</v>
      </c>
      <c r="G52" s="48" t="s">
        <v>123</v>
      </c>
      <c r="H52" s="50">
        <v>450.36</v>
      </c>
      <c r="I52" s="51">
        <v>45075</v>
      </c>
      <c r="J52" s="35" t="s">
        <v>18</v>
      </c>
    </row>
    <row r="53" spans="1:10" s="4" customFormat="1" ht="15" customHeight="1" x14ac:dyDescent="0.2">
      <c r="A53" s="31">
        <f t="shared" si="0"/>
        <v>45</v>
      </c>
      <c r="B53" s="18" t="s">
        <v>124</v>
      </c>
      <c r="C53" s="20" t="s">
        <v>8</v>
      </c>
      <c r="D53" s="48">
        <v>20538851796</v>
      </c>
      <c r="E53" s="48" t="s">
        <v>125</v>
      </c>
      <c r="F53" s="49">
        <v>34440</v>
      </c>
      <c r="G53" s="48" t="s">
        <v>126</v>
      </c>
      <c r="H53" s="52">
        <v>2066.4</v>
      </c>
      <c r="I53" s="51">
        <v>45075</v>
      </c>
      <c r="J53" s="35" t="s">
        <v>18</v>
      </c>
    </row>
    <row r="54" spans="1:10" s="4" customFormat="1" ht="15" customHeight="1" x14ac:dyDescent="0.2">
      <c r="A54" s="31">
        <f t="shared" si="0"/>
        <v>46</v>
      </c>
      <c r="B54" s="18" t="s">
        <v>127</v>
      </c>
      <c r="C54" s="20" t="s">
        <v>8</v>
      </c>
      <c r="D54" s="48">
        <v>20538851796</v>
      </c>
      <c r="E54" s="48" t="s">
        <v>125</v>
      </c>
      <c r="F54" s="49">
        <v>31360</v>
      </c>
      <c r="G54" s="48" t="s">
        <v>128</v>
      </c>
      <c r="H54" s="50">
        <v>627.20000000000005</v>
      </c>
      <c r="I54" s="51">
        <v>45075</v>
      </c>
      <c r="J54" s="35" t="s">
        <v>18</v>
      </c>
    </row>
    <row r="55" spans="1:10" s="4" customFormat="1" ht="15" customHeight="1" x14ac:dyDescent="0.2">
      <c r="A55" s="31">
        <f t="shared" si="0"/>
        <v>47</v>
      </c>
      <c r="B55" s="18" t="s">
        <v>129</v>
      </c>
      <c r="C55" s="20" t="s">
        <v>8</v>
      </c>
      <c r="D55" s="48">
        <v>20608353896</v>
      </c>
      <c r="E55" s="48" t="s">
        <v>130</v>
      </c>
      <c r="F55" s="49">
        <v>10080</v>
      </c>
      <c r="G55" s="48" t="s">
        <v>131</v>
      </c>
      <c r="H55" s="52">
        <v>1008</v>
      </c>
      <c r="I55" s="51">
        <v>45075</v>
      </c>
      <c r="J55" s="35" t="s">
        <v>18</v>
      </c>
    </row>
    <row r="56" spans="1:10" ht="15" customHeight="1" x14ac:dyDescent="0.25">
      <c r="A56" s="31">
        <f t="shared" si="0"/>
        <v>48</v>
      </c>
      <c r="B56" s="18" t="s">
        <v>132</v>
      </c>
      <c r="C56" s="20" t="s">
        <v>8</v>
      </c>
      <c r="D56" s="48">
        <v>20603978529</v>
      </c>
      <c r="E56" s="48" t="s">
        <v>133</v>
      </c>
      <c r="F56" s="49">
        <v>33599.99</v>
      </c>
      <c r="G56" s="48" t="s">
        <v>134</v>
      </c>
      <c r="H56" s="52">
        <v>2688</v>
      </c>
      <c r="I56" s="51">
        <v>45075</v>
      </c>
      <c r="J56" s="35" t="s">
        <v>18</v>
      </c>
    </row>
    <row r="57" spans="1:10" s="4" customFormat="1" ht="15" customHeight="1" x14ac:dyDescent="0.2">
      <c r="A57" s="31">
        <f t="shared" si="0"/>
        <v>49</v>
      </c>
      <c r="B57" s="18" t="s">
        <v>135</v>
      </c>
      <c r="C57" s="20" t="s">
        <v>8</v>
      </c>
      <c r="D57" s="48">
        <v>20600812140</v>
      </c>
      <c r="E57" s="48" t="s">
        <v>136</v>
      </c>
      <c r="F57" s="49">
        <v>11200</v>
      </c>
      <c r="G57" s="48" t="s">
        <v>137</v>
      </c>
      <c r="H57" s="52">
        <v>1120</v>
      </c>
      <c r="I57" s="51">
        <v>45072</v>
      </c>
      <c r="J57" s="35" t="s">
        <v>18</v>
      </c>
    </row>
    <row r="58" spans="1:10" s="4" customFormat="1" ht="15" customHeight="1" x14ac:dyDescent="0.2">
      <c r="A58" s="31">
        <f t="shared" si="0"/>
        <v>50</v>
      </c>
      <c r="B58" s="18" t="s">
        <v>138</v>
      </c>
      <c r="C58" s="20" t="s">
        <v>8</v>
      </c>
      <c r="D58" s="48">
        <v>20600812140</v>
      </c>
      <c r="E58" s="48" t="s">
        <v>136</v>
      </c>
      <c r="F58" s="49">
        <v>32760</v>
      </c>
      <c r="G58" s="48" t="s">
        <v>139</v>
      </c>
      <c r="H58" s="52">
        <v>5350.8</v>
      </c>
      <c r="I58" s="51">
        <v>45072</v>
      </c>
      <c r="J58" s="35" t="s">
        <v>18</v>
      </c>
    </row>
    <row r="59" spans="1:10" s="4" customFormat="1" ht="15" customHeight="1" x14ac:dyDescent="0.2">
      <c r="A59" s="31">
        <f t="shared" si="0"/>
        <v>51</v>
      </c>
      <c r="B59" s="18" t="s">
        <v>140</v>
      </c>
      <c r="C59" s="20" t="s">
        <v>8</v>
      </c>
      <c r="D59" s="48">
        <v>20600812140</v>
      </c>
      <c r="E59" s="48" t="s">
        <v>136</v>
      </c>
      <c r="F59" s="49">
        <v>34160</v>
      </c>
      <c r="G59" s="48" t="s">
        <v>141</v>
      </c>
      <c r="H59" s="52">
        <v>2135</v>
      </c>
      <c r="I59" s="51">
        <v>45072</v>
      </c>
      <c r="J59" s="35" t="s">
        <v>18</v>
      </c>
    </row>
    <row r="60" spans="1:10" s="4" customFormat="1" ht="15" customHeight="1" x14ac:dyDescent="0.2">
      <c r="A60" s="31">
        <f t="shared" si="0"/>
        <v>52</v>
      </c>
      <c r="B60" s="18" t="s">
        <v>142</v>
      </c>
      <c r="C60" s="20" t="s">
        <v>8</v>
      </c>
      <c r="D60" s="48">
        <v>20600812140</v>
      </c>
      <c r="E60" s="48" t="s">
        <v>136</v>
      </c>
      <c r="F60" s="49">
        <v>35000</v>
      </c>
      <c r="G60" s="48" t="s">
        <v>143</v>
      </c>
      <c r="H60" s="52">
        <v>2916.67</v>
      </c>
      <c r="I60" s="51">
        <v>45072</v>
      </c>
      <c r="J60" s="35" t="s">
        <v>18</v>
      </c>
    </row>
    <row r="61" spans="1:10" s="4" customFormat="1" ht="15" customHeight="1" x14ac:dyDescent="0.2">
      <c r="A61" s="31">
        <f t="shared" si="0"/>
        <v>53</v>
      </c>
      <c r="B61" s="18" t="s">
        <v>144</v>
      </c>
      <c r="C61" s="20" t="s">
        <v>8</v>
      </c>
      <c r="D61" s="48">
        <v>20600812140</v>
      </c>
      <c r="E61" s="48" t="s">
        <v>136</v>
      </c>
      <c r="F61" s="49">
        <v>34440</v>
      </c>
      <c r="G61" s="48" t="s">
        <v>145</v>
      </c>
      <c r="H61" s="52">
        <v>2152.5</v>
      </c>
      <c r="I61" s="51">
        <v>45072</v>
      </c>
      <c r="J61" s="35" t="s">
        <v>18</v>
      </c>
    </row>
    <row r="62" spans="1:10" s="4" customFormat="1" ht="15" customHeight="1" x14ac:dyDescent="0.2">
      <c r="A62" s="31">
        <f t="shared" si="0"/>
        <v>54</v>
      </c>
      <c r="B62" s="18" t="s">
        <v>146</v>
      </c>
      <c r="C62" s="20" t="s">
        <v>8</v>
      </c>
      <c r="D62" s="48">
        <v>20600812140</v>
      </c>
      <c r="E62" s="48" t="s">
        <v>136</v>
      </c>
      <c r="F62" s="49">
        <v>35000</v>
      </c>
      <c r="G62" s="48" t="s">
        <v>147</v>
      </c>
      <c r="H62" s="52">
        <v>2916.67</v>
      </c>
      <c r="I62" s="51">
        <v>45072</v>
      </c>
      <c r="J62" s="35" t="s">
        <v>18</v>
      </c>
    </row>
    <row r="63" spans="1:10" ht="15" customHeight="1" x14ac:dyDescent="0.25">
      <c r="A63" s="31">
        <f t="shared" si="0"/>
        <v>55</v>
      </c>
      <c r="B63" s="18" t="s">
        <v>148</v>
      </c>
      <c r="C63" s="20" t="s">
        <v>8</v>
      </c>
      <c r="D63" s="48">
        <v>20600812140</v>
      </c>
      <c r="E63" s="48" t="s">
        <v>136</v>
      </c>
      <c r="F63" s="49">
        <v>36120</v>
      </c>
      <c r="G63" s="48" t="s">
        <v>149</v>
      </c>
      <c r="H63" s="52">
        <v>2257.5</v>
      </c>
      <c r="I63" s="51">
        <v>45072</v>
      </c>
      <c r="J63" s="35" t="s">
        <v>18</v>
      </c>
    </row>
    <row r="64" spans="1:10" ht="15" customHeight="1" x14ac:dyDescent="0.25">
      <c r="A64" s="31">
        <f t="shared" si="0"/>
        <v>56</v>
      </c>
      <c r="B64" s="18" t="s">
        <v>150</v>
      </c>
      <c r="C64" s="20" t="s">
        <v>8</v>
      </c>
      <c r="D64" s="48">
        <v>20600812140</v>
      </c>
      <c r="E64" s="48" t="s">
        <v>136</v>
      </c>
      <c r="F64" s="49">
        <v>34720</v>
      </c>
      <c r="G64" s="48" t="s">
        <v>151</v>
      </c>
      <c r="H64" s="52">
        <v>2893.33</v>
      </c>
      <c r="I64" s="51">
        <v>45072</v>
      </c>
      <c r="J64" s="35" t="s">
        <v>18</v>
      </c>
    </row>
    <row r="65" spans="1:11" ht="15" customHeight="1" x14ac:dyDescent="0.25">
      <c r="A65" s="31">
        <f t="shared" si="0"/>
        <v>57</v>
      </c>
      <c r="B65" s="18" t="s">
        <v>152</v>
      </c>
      <c r="C65" s="20" t="s">
        <v>8</v>
      </c>
      <c r="D65" s="48">
        <v>20600812140</v>
      </c>
      <c r="E65" s="48" t="s">
        <v>136</v>
      </c>
      <c r="F65" s="49">
        <v>36400</v>
      </c>
      <c r="G65" s="48" t="s">
        <v>153</v>
      </c>
      <c r="H65" s="52">
        <v>2275</v>
      </c>
      <c r="I65" s="51">
        <v>45072</v>
      </c>
      <c r="J65" s="35" t="s">
        <v>18</v>
      </c>
    </row>
    <row r="66" spans="1:11" ht="15" customHeight="1" x14ac:dyDescent="0.25">
      <c r="A66" s="31">
        <f t="shared" si="0"/>
        <v>58</v>
      </c>
      <c r="B66" s="18" t="s">
        <v>154</v>
      </c>
      <c r="C66" s="20" t="s">
        <v>8</v>
      </c>
      <c r="D66" s="48">
        <v>20551742297</v>
      </c>
      <c r="E66" s="48" t="s">
        <v>155</v>
      </c>
      <c r="F66" s="49">
        <v>11868</v>
      </c>
      <c r="G66" s="48" t="s">
        <v>156</v>
      </c>
      <c r="H66" s="50">
        <v>712.08</v>
      </c>
      <c r="I66" s="51">
        <v>45072</v>
      </c>
      <c r="J66" s="35" t="s">
        <v>18</v>
      </c>
    </row>
    <row r="67" spans="1:11" ht="15" customHeight="1" x14ac:dyDescent="0.25">
      <c r="A67" s="31">
        <f t="shared" si="0"/>
        <v>59</v>
      </c>
      <c r="B67" s="18" t="s">
        <v>157</v>
      </c>
      <c r="C67" s="20" t="s">
        <v>8</v>
      </c>
      <c r="D67" s="48">
        <v>20552511001</v>
      </c>
      <c r="E67" s="48" t="s">
        <v>158</v>
      </c>
      <c r="F67" s="49">
        <v>31122</v>
      </c>
      <c r="G67" s="48" t="s">
        <v>159</v>
      </c>
      <c r="H67" s="50">
        <v>311.22000000000003</v>
      </c>
      <c r="I67" s="51">
        <v>45072</v>
      </c>
      <c r="J67" s="35" t="s">
        <v>18</v>
      </c>
    </row>
    <row r="68" spans="1:11" ht="15" customHeight="1" x14ac:dyDescent="0.25">
      <c r="A68" s="31">
        <f t="shared" si="0"/>
        <v>60</v>
      </c>
      <c r="B68" s="18" t="s">
        <v>160</v>
      </c>
      <c r="C68" s="20" t="s">
        <v>8</v>
      </c>
      <c r="D68" s="48">
        <v>20607620262</v>
      </c>
      <c r="E68" s="48" t="s">
        <v>161</v>
      </c>
      <c r="F68" s="49">
        <v>28350</v>
      </c>
      <c r="G68" s="48" t="s">
        <v>162</v>
      </c>
      <c r="H68" s="52">
        <v>1701</v>
      </c>
      <c r="I68" s="51">
        <v>45072</v>
      </c>
      <c r="J68" s="35" t="s">
        <v>18</v>
      </c>
    </row>
    <row r="69" spans="1:11" ht="15" customHeight="1" x14ac:dyDescent="0.25">
      <c r="A69" s="31">
        <f t="shared" si="0"/>
        <v>61</v>
      </c>
      <c r="B69" s="18" t="s">
        <v>163</v>
      </c>
      <c r="C69" s="20" t="s">
        <v>8</v>
      </c>
      <c r="D69" s="48">
        <v>20110768151</v>
      </c>
      <c r="E69" s="48" t="s">
        <v>164</v>
      </c>
      <c r="F69" s="49">
        <v>30134</v>
      </c>
      <c r="G69" s="48" t="s">
        <v>165</v>
      </c>
      <c r="H69" s="52">
        <v>1808.04</v>
      </c>
      <c r="I69" s="51">
        <v>45072</v>
      </c>
      <c r="J69" s="35" t="s">
        <v>18</v>
      </c>
    </row>
    <row r="70" spans="1:11" ht="15" customHeight="1" x14ac:dyDescent="0.25">
      <c r="A70" s="31">
        <f t="shared" si="0"/>
        <v>62</v>
      </c>
      <c r="B70" s="18" t="s">
        <v>166</v>
      </c>
      <c r="C70" s="20" t="s">
        <v>8</v>
      </c>
      <c r="D70" s="48">
        <v>20511762350</v>
      </c>
      <c r="E70" s="48" t="s">
        <v>167</v>
      </c>
      <c r="F70" s="49">
        <v>36270</v>
      </c>
      <c r="G70" s="48" t="s">
        <v>168</v>
      </c>
      <c r="H70" s="52">
        <v>2176.1999999999998</v>
      </c>
      <c r="I70" s="51">
        <v>45072</v>
      </c>
      <c r="J70" s="35" t="s">
        <v>18</v>
      </c>
    </row>
    <row r="71" spans="1:11" ht="15" customHeight="1" x14ac:dyDescent="0.25">
      <c r="A71" s="31">
        <f t="shared" si="0"/>
        <v>63</v>
      </c>
      <c r="B71" s="18" t="s">
        <v>169</v>
      </c>
      <c r="C71" s="20" t="s">
        <v>8</v>
      </c>
      <c r="D71" s="48">
        <v>20602072151</v>
      </c>
      <c r="E71" s="48" t="s">
        <v>17</v>
      </c>
      <c r="F71" s="49">
        <v>19950</v>
      </c>
      <c r="G71" s="61" t="s">
        <v>356</v>
      </c>
      <c r="H71" s="52">
        <v>1197</v>
      </c>
      <c r="I71" s="51">
        <v>45072</v>
      </c>
      <c r="J71" s="35" t="s">
        <v>18</v>
      </c>
    </row>
    <row r="72" spans="1:11" ht="15" customHeight="1" x14ac:dyDescent="0.25">
      <c r="A72" s="31">
        <f t="shared" si="0"/>
        <v>64</v>
      </c>
      <c r="B72" s="18" t="s">
        <v>170</v>
      </c>
      <c r="C72" s="20" t="s">
        <v>8</v>
      </c>
      <c r="D72" s="48">
        <v>20605633421</v>
      </c>
      <c r="E72" s="48" t="s">
        <v>171</v>
      </c>
      <c r="F72" s="49">
        <v>30875</v>
      </c>
      <c r="G72" s="48" t="s">
        <v>172</v>
      </c>
      <c r="H72" s="52">
        <v>2470</v>
      </c>
      <c r="I72" s="51">
        <v>45072</v>
      </c>
      <c r="J72" s="35" t="s">
        <v>18</v>
      </c>
    </row>
    <row r="73" spans="1:11" ht="15" customHeight="1" x14ac:dyDescent="0.25">
      <c r="A73" s="31">
        <f t="shared" si="0"/>
        <v>65</v>
      </c>
      <c r="B73" s="18" t="s">
        <v>173</v>
      </c>
      <c r="C73" s="20" t="s">
        <v>8</v>
      </c>
      <c r="D73" s="48">
        <v>20605633421</v>
      </c>
      <c r="E73" s="48" t="s">
        <v>171</v>
      </c>
      <c r="F73" s="49">
        <v>31616</v>
      </c>
      <c r="G73" s="48" t="s">
        <v>174</v>
      </c>
      <c r="H73" s="50">
        <v>632.32000000000005</v>
      </c>
      <c r="I73" s="51">
        <v>45072</v>
      </c>
      <c r="J73" s="35" t="s">
        <v>18</v>
      </c>
    </row>
    <row r="74" spans="1:11" ht="15" customHeight="1" x14ac:dyDescent="0.25">
      <c r="A74" s="31">
        <f t="shared" si="0"/>
        <v>66</v>
      </c>
      <c r="B74" s="18" t="s">
        <v>175</v>
      </c>
      <c r="C74" s="20" t="s">
        <v>8</v>
      </c>
      <c r="D74" s="48">
        <v>20513198851</v>
      </c>
      <c r="E74" s="48" t="s">
        <v>176</v>
      </c>
      <c r="F74" s="49">
        <v>31122</v>
      </c>
      <c r="G74" s="48" t="s">
        <v>177</v>
      </c>
      <c r="H74" s="52">
        <v>3112.2</v>
      </c>
      <c r="I74" s="51">
        <v>45071</v>
      </c>
      <c r="J74" s="35" t="s">
        <v>18</v>
      </c>
    </row>
    <row r="75" spans="1:11" ht="15" customHeight="1" x14ac:dyDescent="0.25">
      <c r="A75" s="31">
        <f t="shared" si="0"/>
        <v>67</v>
      </c>
      <c r="B75" s="18" t="s">
        <v>178</v>
      </c>
      <c r="C75" s="20" t="s">
        <v>8</v>
      </c>
      <c r="D75" s="48">
        <v>20507710752</v>
      </c>
      <c r="E75" s="48" t="s">
        <v>29</v>
      </c>
      <c r="F75" s="49">
        <v>31122</v>
      </c>
      <c r="G75" s="48" t="s">
        <v>179</v>
      </c>
      <c r="H75" s="52">
        <v>3112.2</v>
      </c>
      <c r="I75" s="51">
        <v>45071</v>
      </c>
      <c r="J75" s="35" t="s">
        <v>18</v>
      </c>
    </row>
    <row r="76" spans="1:11" ht="15" customHeight="1" x14ac:dyDescent="0.25">
      <c r="A76" s="31">
        <f t="shared" ref="A76:A139" si="1">+A75+1</f>
        <v>68</v>
      </c>
      <c r="B76" s="18" t="s">
        <v>180</v>
      </c>
      <c r="C76" s="20" t="s">
        <v>8</v>
      </c>
      <c r="D76" s="48">
        <v>20516386976</v>
      </c>
      <c r="E76" s="48" t="s">
        <v>181</v>
      </c>
      <c r="F76" s="49">
        <v>34867</v>
      </c>
      <c r="G76" s="48" t="s">
        <v>182</v>
      </c>
      <c r="H76" s="52">
        <v>2092.02</v>
      </c>
      <c r="I76" s="51">
        <v>45071</v>
      </c>
      <c r="J76" s="35" t="s">
        <v>18</v>
      </c>
    </row>
    <row r="77" spans="1:11" ht="15" customHeight="1" x14ac:dyDescent="0.25">
      <c r="A77" s="31">
        <f t="shared" si="1"/>
        <v>69</v>
      </c>
      <c r="B77" s="18" t="s">
        <v>183</v>
      </c>
      <c r="C77" s="20" t="s">
        <v>8</v>
      </c>
      <c r="D77" s="48">
        <v>20605914412</v>
      </c>
      <c r="E77" s="48" t="s">
        <v>22</v>
      </c>
      <c r="F77" s="49">
        <v>35712</v>
      </c>
      <c r="G77" s="48" t="s">
        <v>184</v>
      </c>
      <c r="H77" s="52">
        <v>2142.7199999999998</v>
      </c>
      <c r="I77" s="51">
        <v>45071</v>
      </c>
      <c r="J77" s="35" t="s">
        <v>18</v>
      </c>
    </row>
    <row r="78" spans="1:11" ht="15" customHeight="1" x14ac:dyDescent="0.25">
      <c r="A78" s="31">
        <f t="shared" si="1"/>
        <v>70</v>
      </c>
      <c r="B78" s="37" t="s">
        <v>129</v>
      </c>
      <c r="C78" s="20" t="s">
        <v>8</v>
      </c>
      <c r="D78" s="48">
        <v>20608353896</v>
      </c>
      <c r="E78" s="48" t="s">
        <v>130</v>
      </c>
      <c r="F78" s="53">
        <v>10080</v>
      </c>
      <c r="G78" s="48" t="s">
        <v>185</v>
      </c>
      <c r="H78" s="60">
        <v>1260</v>
      </c>
      <c r="I78" s="51">
        <v>45071</v>
      </c>
      <c r="J78" s="35" t="s">
        <v>18</v>
      </c>
      <c r="K78" s="59" t="s">
        <v>31</v>
      </c>
    </row>
    <row r="79" spans="1:11" ht="15" customHeight="1" x14ac:dyDescent="0.25">
      <c r="A79" s="31">
        <f t="shared" si="1"/>
        <v>71</v>
      </c>
      <c r="B79" s="18" t="s">
        <v>186</v>
      </c>
      <c r="C79" s="20" t="s">
        <v>8</v>
      </c>
      <c r="D79" s="48">
        <v>20608353896</v>
      </c>
      <c r="E79" s="48" t="s">
        <v>130</v>
      </c>
      <c r="F79" s="49">
        <v>31920</v>
      </c>
      <c r="G79" s="48" t="s">
        <v>187</v>
      </c>
      <c r="H79" s="52">
        <v>2660</v>
      </c>
      <c r="I79" s="51">
        <v>45071</v>
      </c>
      <c r="J79" s="35" t="s">
        <v>18</v>
      </c>
    </row>
    <row r="80" spans="1:11" ht="15" customHeight="1" x14ac:dyDescent="0.25">
      <c r="A80" s="31">
        <f t="shared" si="1"/>
        <v>72</v>
      </c>
      <c r="B80" s="18" t="s">
        <v>188</v>
      </c>
      <c r="C80" s="20" t="s">
        <v>8</v>
      </c>
      <c r="D80" s="48">
        <v>20608353896</v>
      </c>
      <c r="E80" s="48" t="s">
        <v>130</v>
      </c>
      <c r="F80" s="49">
        <v>32760</v>
      </c>
      <c r="G80" s="48" t="s">
        <v>189</v>
      </c>
      <c r="H80" s="52">
        <v>2047.5</v>
      </c>
      <c r="I80" s="51">
        <v>45071</v>
      </c>
      <c r="J80" s="35" t="s">
        <v>18</v>
      </c>
    </row>
    <row r="81" spans="1:10" ht="15" customHeight="1" x14ac:dyDescent="0.25">
      <c r="A81" s="31">
        <f t="shared" si="1"/>
        <v>73</v>
      </c>
      <c r="B81" s="18" t="s">
        <v>190</v>
      </c>
      <c r="C81" s="20" t="s">
        <v>8</v>
      </c>
      <c r="D81" s="48">
        <v>20608353896</v>
      </c>
      <c r="E81" s="48" t="s">
        <v>130</v>
      </c>
      <c r="F81" s="49">
        <v>33600</v>
      </c>
      <c r="G81" s="48" t="s">
        <v>191</v>
      </c>
      <c r="H81" s="52">
        <v>2800</v>
      </c>
      <c r="I81" s="51">
        <v>45071</v>
      </c>
      <c r="J81" s="35" t="s">
        <v>18</v>
      </c>
    </row>
    <row r="82" spans="1:10" ht="15" customHeight="1" x14ac:dyDescent="0.25">
      <c r="A82" s="31">
        <f t="shared" si="1"/>
        <v>74</v>
      </c>
      <c r="B82" s="18" t="s">
        <v>192</v>
      </c>
      <c r="C82" s="20" t="s">
        <v>8</v>
      </c>
      <c r="D82" s="48">
        <v>20608353896</v>
      </c>
      <c r="E82" s="48" t="s">
        <v>130</v>
      </c>
      <c r="F82" s="49">
        <v>33040</v>
      </c>
      <c r="G82" s="48" t="s">
        <v>193</v>
      </c>
      <c r="H82" s="52">
        <v>2065</v>
      </c>
      <c r="I82" s="51">
        <v>45071</v>
      </c>
      <c r="J82" s="35" t="s">
        <v>18</v>
      </c>
    </row>
    <row r="83" spans="1:10" ht="15" customHeight="1" x14ac:dyDescent="0.25">
      <c r="A83" s="31">
        <f t="shared" si="1"/>
        <v>75</v>
      </c>
      <c r="B83" s="18" t="s">
        <v>194</v>
      </c>
      <c r="C83" s="20" t="s">
        <v>8</v>
      </c>
      <c r="D83" s="48">
        <v>20608353896</v>
      </c>
      <c r="E83" s="48" t="s">
        <v>130</v>
      </c>
      <c r="F83" s="49">
        <v>33600</v>
      </c>
      <c r="G83" s="48" t="s">
        <v>195</v>
      </c>
      <c r="H83" s="52">
        <v>2800</v>
      </c>
      <c r="I83" s="51">
        <v>45071</v>
      </c>
      <c r="J83" s="35" t="s">
        <v>18</v>
      </c>
    </row>
    <row r="84" spans="1:10" ht="15" customHeight="1" x14ac:dyDescent="0.25">
      <c r="A84" s="31">
        <f t="shared" si="1"/>
        <v>76</v>
      </c>
      <c r="B84" s="18" t="s">
        <v>196</v>
      </c>
      <c r="C84" s="20" t="s">
        <v>8</v>
      </c>
      <c r="D84" s="48">
        <v>20608353896</v>
      </c>
      <c r="E84" s="48" t="s">
        <v>130</v>
      </c>
      <c r="F84" s="49">
        <v>33320</v>
      </c>
      <c r="G84" s="48" t="s">
        <v>197</v>
      </c>
      <c r="H84" s="52">
        <v>5414.5</v>
      </c>
      <c r="I84" s="51">
        <v>45071</v>
      </c>
      <c r="J84" s="35" t="s">
        <v>18</v>
      </c>
    </row>
    <row r="85" spans="1:10" ht="15" customHeight="1" x14ac:dyDescent="0.25">
      <c r="A85" s="31">
        <f t="shared" si="1"/>
        <v>77</v>
      </c>
      <c r="B85" s="18" t="s">
        <v>198</v>
      </c>
      <c r="C85" s="20" t="s">
        <v>8</v>
      </c>
      <c r="D85" s="48">
        <v>20608353896</v>
      </c>
      <c r="E85" s="48" t="s">
        <v>130</v>
      </c>
      <c r="F85" s="49">
        <v>34160</v>
      </c>
      <c r="G85" s="48" t="s">
        <v>199</v>
      </c>
      <c r="H85" s="52">
        <v>2846.67</v>
      </c>
      <c r="I85" s="51">
        <v>45071</v>
      </c>
      <c r="J85" s="35" t="s">
        <v>18</v>
      </c>
    </row>
    <row r="86" spans="1:10" ht="15" customHeight="1" x14ac:dyDescent="0.25">
      <c r="A86" s="31">
        <f t="shared" si="1"/>
        <v>78</v>
      </c>
      <c r="B86" s="18" t="s">
        <v>200</v>
      </c>
      <c r="C86" s="20" t="s">
        <v>8</v>
      </c>
      <c r="D86" s="48">
        <v>20608353896</v>
      </c>
      <c r="E86" s="48" t="s">
        <v>130</v>
      </c>
      <c r="F86" s="49">
        <v>32200</v>
      </c>
      <c r="G86" s="48" t="s">
        <v>201</v>
      </c>
      <c r="H86" s="52">
        <v>2012.5</v>
      </c>
      <c r="I86" s="51">
        <v>45071</v>
      </c>
      <c r="J86" s="35" t="s">
        <v>18</v>
      </c>
    </row>
    <row r="87" spans="1:10" ht="15" customHeight="1" x14ac:dyDescent="0.25">
      <c r="A87" s="31">
        <f t="shared" si="1"/>
        <v>79</v>
      </c>
      <c r="B87" s="18" t="s">
        <v>202</v>
      </c>
      <c r="C87" s="20" t="s">
        <v>8</v>
      </c>
      <c r="D87" s="48">
        <v>20502040902</v>
      </c>
      <c r="E87" s="48" t="s">
        <v>203</v>
      </c>
      <c r="F87" s="49">
        <v>32604</v>
      </c>
      <c r="G87" s="48" t="s">
        <v>204</v>
      </c>
      <c r="H87" s="52">
        <v>1956.24</v>
      </c>
      <c r="I87" s="51">
        <v>45071</v>
      </c>
      <c r="J87" s="35" t="s">
        <v>18</v>
      </c>
    </row>
    <row r="88" spans="1:10" ht="15" customHeight="1" x14ac:dyDescent="0.25">
      <c r="A88" s="31">
        <f t="shared" si="1"/>
        <v>80</v>
      </c>
      <c r="B88" s="18" t="s">
        <v>205</v>
      </c>
      <c r="C88" s="20" t="s">
        <v>8</v>
      </c>
      <c r="D88" s="48">
        <v>20515139835</v>
      </c>
      <c r="E88" s="48" t="s">
        <v>206</v>
      </c>
      <c r="F88" s="49">
        <v>25304.5</v>
      </c>
      <c r="G88" s="48" t="s">
        <v>207</v>
      </c>
      <c r="H88" s="52">
        <v>2277.41</v>
      </c>
      <c r="I88" s="51">
        <v>45070</v>
      </c>
      <c r="J88" s="35" t="s">
        <v>18</v>
      </c>
    </row>
    <row r="89" spans="1:10" ht="15" customHeight="1" x14ac:dyDescent="0.25">
      <c r="A89" s="31">
        <f t="shared" si="1"/>
        <v>81</v>
      </c>
      <c r="B89" s="18" t="s">
        <v>208</v>
      </c>
      <c r="C89" s="20" t="s">
        <v>8</v>
      </c>
      <c r="D89" s="48">
        <v>20102199571</v>
      </c>
      <c r="E89" s="48" t="s">
        <v>30</v>
      </c>
      <c r="F89" s="49">
        <v>31360</v>
      </c>
      <c r="G89" s="48" t="s">
        <v>209</v>
      </c>
      <c r="H89" s="52">
        <v>3136</v>
      </c>
      <c r="I89" s="51">
        <v>45070</v>
      </c>
      <c r="J89" s="35" t="s">
        <v>18</v>
      </c>
    </row>
    <row r="90" spans="1:10" ht="15" customHeight="1" x14ac:dyDescent="0.25">
      <c r="A90" s="31">
        <f t="shared" si="1"/>
        <v>82</v>
      </c>
      <c r="B90" s="18" t="s">
        <v>210</v>
      </c>
      <c r="C90" s="20" t="s">
        <v>8</v>
      </c>
      <c r="D90" s="48">
        <v>20514042625</v>
      </c>
      <c r="E90" s="48" t="s">
        <v>24</v>
      </c>
      <c r="F90" s="49">
        <v>35306</v>
      </c>
      <c r="G90" s="48" t="s">
        <v>211</v>
      </c>
      <c r="H90" s="52">
        <v>3177.54</v>
      </c>
      <c r="I90" s="51">
        <v>45070</v>
      </c>
      <c r="J90" s="35" t="s">
        <v>18</v>
      </c>
    </row>
    <row r="91" spans="1:10" ht="15" customHeight="1" x14ac:dyDescent="0.25">
      <c r="A91" s="31">
        <f t="shared" si="1"/>
        <v>83</v>
      </c>
      <c r="B91" s="18" t="s">
        <v>212</v>
      </c>
      <c r="C91" s="20" t="s">
        <v>8</v>
      </c>
      <c r="D91" s="48">
        <v>20602749682</v>
      </c>
      <c r="E91" s="48" t="s">
        <v>213</v>
      </c>
      <c r="F91" s="49">
        <v>36120</v>
      </c>
      <c r="G91" s="48" t="s">
        <v>214</v>
      </c>
      <c r="H91" s="52">
        <v>2167.1999999999998</v>
      </c>
      <c r="I91" s="51">
        <v>45070</v>
      </c>
      <c r="J91" s="35" t="s">
        <v>18</v>
      </c>
    </row>
    <row r="92" spans="1:10" ht="15" customHeight="1" x14ac:dyDescent="0.25">
      <c r="A92" s="31">
        <f t="shared" si="1"/>
        <v>84</v>
      </c>
      <c r="B92" s="18" t="s">
        <v>215</v>
      </c>
      <c r="C92" s="20" t="s">
        <v>8</v>
      </c>
      <c r="D92" s="48">
        <v>20554681507</v>
      </c>
      <c r="E92" s="48" t="s">
        <v>25</v>
      </c>
      <c r="F92" s="49">
        <v>36680</v>
      </c>
      <c r="G92" s="48" t="s">
        <v>216</v>
      </c>
      <c r="H92" s="52">
        <v>2934.4</v>
      </c>
      <c r="I92" s="51">
        <v>45070</v>
      </c>
      <c r="J92" s="35" t="s">
        <v>18</v>
      </c>
    </row>
    <row r="93" spans="1:10" ht="15" customHeight="1" x14ac:dyDescent="0.25">
      <c r="A93" s="31">
        <f t="shared" si="1"/>
        <v>85</v>
      </c>
      <c r="B93" s="18" t="s">
        <v>217</v>
      </c>
      <c r="C93" s="20" t="s">
        <v>8</v>
      </c>
      <c r="D93" s="48">
        <v>20523314042</v>
      </c>
      <c r="E93" s="48" t="s">
        <v>218</v>
      </c>
      <c r="F93" s="49">
        <v>35840</v>
      </c>
      <c r="G93" s="48" t="s">
        <v>219</v>
      </c>
      <c r="H93" s="52">
        <v>2867.2</v>
      </c>
      <c r="I93" s="51">
        <v>45070</v>
      </c>
      <c r="J93" s="35" t="s">
        <v>18</v>
      </c>
    </row>
    <row r="94" spans="1:10" ht="15" customHeight="1" x14ac:dyDescent="0.25">
      <c r="A94" s="31">
        <f t="shared" si="1"/>
        <v>86</v>
      </c>
      <c r="B94" s="18" t="s">
        <v>220</v>
      </c>
      <c r="C94" s="20" t="s">
        <v>8</v>
      </c>
      <c r="D94" s="48">
        <v>20296123821</v>
      </c>
      <c r="E94" s="48" t="s">
        <v>221</v>
      </c>
      <c r="F94" s="49">
        <v>28280</v>
      </c>
      <c r="G94" s="48" t="s">
        <v>222</v>
      </c>
      <c r="H94" s="52">
        <v>1696.8</v>
      </c>
      <c r="I94" s="51">
        <v>45070</v>
      </c>
      <c r="J94" s="35" t="s">
        <v>18</v>
      </c>
    </row>
    <row r="95" spans="1:10" ht="15" customHeight="1" x14ac:dyDescent="0.25">
      <c r="A95" s="31">
        <f t="shared" si="1"/>
        <v>87</v>
      </c>
      <c r="B95" s="18" t="s">
        <v>223</v>
      </c>
      <c r="C95" s="20" t="s">
        <v>8</v>
      </c>
      <c r="D95" s="48">
        <v>20603209941</v>
      </c>
      <c r="E95" s="48" t="s">
        <v>224</v>
      </c>
      <c r="F95" s="49">
        <v>27342</v>
      </c>
      <c r="G95" s="48" t="s">
        <v>225</v>
      </c>
      <c r="H95" s="50">
        <v>273.42</v>
      </c>
      <c r="I95" s="51">
        <v>45070</v>
      </c>
      <c r="J95" s="35" t="s">
        <v>18</v>
      </c>
    </row>
    <row r="96" spans="1:10" ht="15" customHeight="1" x14ac:dyDescent="0.25">
      <c r="A96" s="31">
        <f t="shared" si="1"/>
        <v>88</v>
      </c>
      <c r="B96" s="18" t="s">
        <v>226</v>
      </c>
      <c r="C96" s="20" t="s">
        <v>8</v>
      </c>
      <c r="D96" s="48">
        <v>20603427841</v>
      </c>
      <c r="E96" s="48" t="s">
        <v>227</v>
      </c>
      <c r="F96" s="49">
        <v>35840</v>
      </c>
      <c r="G96" s="48" t="s">
        <v>228</v>
      </c>
      <c r="H96" s="52">
        <v>1792</v>
      </c>
      <c r="I96" s="51">
        <v>45070</v>
      </c>
      <c r="J96" s="35" t="s">
        <v>18</v>
      </c>
    </row>
    <row r="97" spans="1:10" ht="15" customHeight="1" x14ac:dyDescent="0.25">
      <c r="A97" s="31">
        <f t="shared" si="1"/>
        <v>89</v>
      </c>
      <c r="B97" s="18" t="s">
        <v>229</v>
      </c>
      <c r="C97" s="20" t="s">
        <v>8</v>
      </c>
      <c r="D97" s="48">
        <v>20509481530</v>
      </c>
      <c r="E97" s="48" t="s">
        <v>230</v>
      </c>
      <c r="F97" s="49">
        <v>28899</v>
      </c>
      <c r="G97" s="48" t="s">
        <v>231</v>
      </c>
      <c r="H97" s="50">
        <v>288.99</v>
      </c>
      <c r="I97" s="51">
        <v>45069</v>
      </c>
      <c r="J97" s="35" t="s">
        <v>18</v>
      </c>
    </row>
    <row r="98" spans="1:10" ht="15" customHeight="1" x14ac:dyDescent="0.25">
      <c r="A98" s="31">
        <f t="shared" si="1"/>
        <v>90</v>
      </c>
      <c r="B98" s="18" t="s">
        <v>232</v>
      </c>
      <c r="C98" s="20" t="s">
        <v>8</v>
      </c>
      <c r="D98" s="48">
        <v>20503486955</v>
      </c>
      <c r="E98" s="48" t="s">
        <v>233</v>
      </c>
      <c r="F98" s="49">
        <v>35280</v>
      </c>
      <c r="G98" s="48" t="s">
        <v>234</v>
      </c>
      <c r="H98" s="52">
        <v>2116.8000000000002</v>
      </c>
      <c r="I98" s="51">
        <v>45069</v>
      </c>
      <c r="J98" s="35" t="s">
        <v>18</v>
      </c>
    </row>
    <row r="99" spans="1:10" ht="15" customHeight="1" x14ac:dyDescent="0.25">
      <c r="A99" s="31">
        <f t="shared" si="1"/>
        <v>91</v>
      </c>
      <c r="B99" s="18" t="s">
        <v>235</v>
      </c>
      <c r="C99" s="20" t="s">
        <v>8</v>
      </c>
      <c r="D99" s="48">
        <v>20432513093</v>
      </c>
      <c r="E99" s="48" t="s">
        <v>236</v>
      </c>
      <c r="F99" s="49">
        <v>30856</v>
      </c>
      <c r="G99" s="48" t="s">
        <v>237</v>
      </c>
      <c r="H99" s="52">
        <v>1851.36</v>
      </c>
      <c r="I99" s="51">
        <v>45069</v>
      </c>
      <c r="J99" s="35" t="s">
        <v>18</v>
      </c>
    </row>
    <row r="100" spans="1:10" ht="15" customHeight="1" x14ac:dyDescent="0.25">
      <c r="A100" s="31">
        <f t="shared" si="1"/>
        <v>92</v>
      </c>
      <c r="B100" s="18" t="s">
        <v>238</v>
      </c>
      <c r="C100" s="20" t="s">
        <v>8</v>
      </c>
      <c r="D100" s="48">
        <v>20601285526</v>
      </c>
      <c r="E100" s="48" t="s">
        <v>239</v>
      </c>
      <c r="F100" s="49">
        <v>30134</v>
      </c>
      <c r="G100" s="48" t="s">
        <v>240</v>
      </c>
      <c r="H100" s="52">
        <v>1808.04</v>
      </c>
      <c r="I100" s="51">
        <v>45069</v>
      </c>
      <c r="J100" s="35" t="s">
        <v>18</v>
      </c>
    </row>
    <row r="101" spans="1:10" ht="15" customHeight="1" x14ac:dyDescent="0.25">
      <c r="A101" s="31">
        <f t="shared" si="1"/>
        <v>93</v>
      </c>
      <c r="B101" s="18" t="s">
        <v>241</v>
      </c>
      <c r="C101" s="20" t="s">
        <v>8</v>
      </c>
      <c r="D101" s="48">
        <v>20501701441</v>
      </c>
      <c r="E101" s="48" t="s">
        <v>242</v>
      </c>
      <c r="F101" s="49">
        <v>31369</v>
      </c>
      <c r="G101" s="48" t="s">
        <v>243</v>
      </c>
      <c r="H101" s="52">
        <v>1882.14</v>
      </c>
      <c r="I101" s="51">
        <v>45069</v>
      </c>
      <c r="J101" s="35" t="s">
        <v>18</v>
      </c>
    </row>
    <row r="102" spans="1:10" ht="15" customHeight="1" x14ac:dyDescent="0.25">
      <c r="A102" s="31">
        <f t="shared" si="1"/>
        <v>94</v>
      </c>
      <c r="B102" s="18" t="s">
        <v>244</v>
      </c>
      <c r="C102" s="20" t="s">
        <v>8</v>
      </c>
      <c r="D102" s="48">
        <v>20501701441</v>
      </c>
      <c r="E102" s="48" t="s">
        <v>242</v>
      </c>
      <c r="F102" s="49">
        <v>30875</v>
      </c>
      <c r="G102" s="48" t="s">
        <v>245</v>
      </c>
      <c r="H102" s="52">
        <v>1235</v>
      </c>
      <c r="I102" s="51">
        <v>45069</v>
      </c>
      <c r="J102" s="35" t="s">
        <v>18</v>
      </c>
    </row>
    <row r="103" spans="1:10" ht="15" customHeight="1" x14ac:dyDescent="0.25">
      <c r="A103" s="31">
        <f t="shared" si="1"/>
        <v>95</v>
      </c>
      <c r="B103" s="18" t="s">
        <v>246</v>
      </c>
      <c r="C103" s="20" t="s">
        <v>8</v>
      </c>
      <c r="D103" s="48">
        <v>20386499226</v>
      </c>
      <c r="E103" s="48" t="s">
        <v>23</v>
      </c>
      <c r="F103" s="49">
        <v>30186</v>
      </c>
      <c r="G103" s="48" t="s">
        <v>247</v>
      </c>
      <c r="H103" s="52">
        <v>3018.6</v>
      </c>
      <c r="I103" s="51">
        <v>45069</v>
      </c>
      <c r="J103" s="35" t="s">
        <v>18</v>
      </c>
    </row>
    <row r="104" spans="1:10" ht="15" customHeight="1" x14ac:dyDescent="0.25">
      <c r="A104" s="31">
        <f t="shared" si="1"/>
        <v>96</v>
      </c>
      <c r="B104" s="18" t="s">
        <v>248</v>
      </c>
      <c r="C104" s="20" t="s">
        <v>8</v>
      </c>
      <c r="D104" s="48">
        <v>20509072877</v>
      </c>
      <c r="E104" s="48" t="s">
        <v>21</v>
      </c>
      <c r="F104" s="49">
        <v>34875</v>
      </c>
      <c r="G104" s="48" t="s">
        <v>249</v>
      </c>
      <c r="H104" s="52">
        <v>2092.5</v>
      </c>
      <c r="I104" s="51">
        <v>45069</v>
      </c>
      <c r="J104" s="35" t="s">
        <v>18</v>
      </c>
    </row>
    <row r="105" spans="1:10" ht="15" customHeight="1" x14ac:dyDescent="0.25">
      <c r="A105" s="31">
        <f t="shared" si="1"/>
        <v>97</v>
      </c>
      <c r="B105" s="18" t="s">
        <v>250</v>
      </c>
      <c r="C105" s="20" t="s">
        <v>8</v>
      </c>
      <c r="D105" s="32">
        <v>20524061024</v>
      </c>
      <c r="E105" s="32" t="s">
        <v>251</v>
      </c>
      <c r="F105" s="49">
        <v>33420</v>
      </c>
      <c r="G105" s="32" t="s">
        <v>252</v>
      </c>
      <c r="H105" s="33">
        <v>1336.8</v>
      </c>
      <c r="I105" s="34">
        <v>45068</v>
      </c>
      <c r="J105" s="35" t="s">
        <v>18</v>
      </c>
    </row>
    <row r="106" spans="1:10" ht="15" customHeight="1" x14ac:dyDescent="0.25">
      <c r="A106" s="31">
        <f t="shared" si="1"/>
        <v>98</v>
      </c>
      <c r="B106" s="18" t="s">
        <v>253</v>
      </c>
      <c r="C106" s="20" t="s">
        <v>8</v>
      </c>
      <c r="D106" s="32">
        <v>20524061024</v>
      </c>
      <c r="E106" s="32" t="s">
        <v>251</v>
      </c>
      <c r="F106" s="49">
        <v>33141.5</v>
      </c>
      <c r="G106" s="32" t="s">
        <v>254</v>
      </c>
      <c r="H106" s="36">
        <v>662.83</v>
      </c>
      <c r="I106" s="34">
        <v>45068</v>
      </c>
      <c r="J106" s="35" t="s">
        <v>18</v>
      </c>
    </row>
    <row r="107" spans="1:10" ht="15" customHeight="1" x14ac:dyDescent="0.25">
      <c r="A107" s="31">
        <f t="shared" si="1"/>
        <v>99</v>
      </c>
      <c r="B107" s="18" t="s">
        <v>255</v>
      </c>
      <c r="C107" s="20" t="s">
        <v>8</v>
      </c>
      <c r="D107" s="32">
        <v>20504743722</v>
      </c>
      <c r="E107" s="32" t="s">
        <v>256</v>
      </c>
      <c r="F107" s="49">
        <v>30747</v>
      </c>
      <c r="G107" s="32" t="s">
        <v>257</v>
      </c>
      <c r="H107" s="33">
        <v>1844.82</v>
      </c>
      <c r="I107" s="34">
        <v>45068</v>
      </c>
      <c r="J107" s="35" t="s">
        <v>18</v>
      </c>
    </row>
    <row r="108" spans="1:10" ht="15" customHeight="1" x14ac:dyDescent="0.25">
      <c r="A108" s="31">
        <f t="shared" si="1"/>
        <v>100</v>
      </c>
      <c r="B108" s="18" t="s">
        <v>258</v>
      </c>
      <c r="C108" s="20" t="s">
        <v>8</v>
      </c>
      <c r="D108" s="32">
        <v>20451495101</v>
      </c>
      <c r="E108" s="32" t="s">
        <v>28</v>
      </c>
      <c r="F108" s="49">
        <v>32357</v>
      </c>
      <c r="G108" s="32" t="s">
        <v>259</v>
      </c>
      <c r="H108" s="33">
        <v>2588.56</v>
      </c>
      <c r="I108" s="34">
        <v>45055</v>
      </c>
      <c r="J108" s="35" t="s">
        <v>18</v>
      </c>
    </row>
    <row r="109" spans="1:10" ht="15" customHeight="1" x14ac:dyDescent="0.25">
      <c r="A109" s="31">
        <f t="shared" si="1"/>
        <v>101</v>
      </c>
      <c r="B109" s="18" t="s">
        <v>260</v>
      </c>
      <c r="C109" s="20" t="s">
        <v>8</v>
      </c>
      <c r="D109" s="32">
        <v>20517462528</v>
      </c>
      <c r="E109" s="32" t="s">
        <v>27</v>
      </c>
      <c r="F109" s="49">
        <v>26350</v>
      </c>
      <c r="G109" s="32" t="s">
        <v>261</v>
      </c>
      <c r="H109" s="36">
        <v>263.5</v>
      </c>
      <c r="I109" s="34">
        <v>45051</v>
      </c>
      <c r="J109" s="35" t="s">
        <v>18</v>
      </c>
    </row>
    <row r="110" spans="1:10" ht="15" customHeight="1" x14ac:dyDescent="0.25">
      <c r="A110" s="31">
        <f t="shared" si="1"/>
        <v>102</v>
      </c>
      <c r="B110" s="18" t="s">
        <v>262</v>
      </c>
      <c r="C110" s="20" t="s">
        <v>8</v>
      </c>
      <c r="D110" s="32">
        <v>20110768151</v>
      </c>
      <c r="E110" s="32" t="s">
        <v>164</v>
      </c>
      <c r="F110" s="49">
        <v>29640</v>
      </c>
      <c r="G110" s="32" t="s">
        <v>263</v>
      </c>
      <c r="H110" s="33">
        <v>2964</v>
      </c>
      <c r="I110" s="34">
        <v>45051</v>
      </c>
      <c r="J110" s="35" t="s">
        <v>18</v>
      </c>
    </row>
    <row r="111" spans="1:10" ht="15" customHeight="1" x14ac:dyDescent="0.25">
      <c r="A111" s="31">
        <f t="shared" si="1"/>
        <v>103</v>
      </c>
      <c r="B111" s="18" t="s">
        <v>264</v>
      </c>
      <c r="C111" s="20" t="s">
        <v>8</v>
      </c>
      <c r="D111" s="32">
        <v>20538851796</v>
      </c>
      <c r="E111" s="32" t="s">
        <v>265</v>
      </c>
      <c r="F111" s="49">
        <v>33600</v>
      </c>
      <c r="G111" s="32" t="s">
        <v>266</v>
      </c>
      <c r="H111" s="36">
        <v>672</v>
      </c>
      <c r="I111" s="34">
        <v>45051</v>
      </c>
      <c r="J111" s="35" t="s">
        <v>18</v>
      </c>
    </row>
    <row r="112" spans="1:10" ht="15" customHeight="1" x14ac:dyDescent="0.25">
      <c r="A112" s="31">
        <f t="shared" si="1"/>
        <v>104</v>
      </c>
      <c r="B112" s="18" t="s">
        <v>267</v>
      </c>
      <c r="C112" s="20" t="s">
        <v>8</v>
      </c>
      <c r="D112" s="32">
        <v>20538851796</v>
      </c>
      <c r="E112" s="32" t="s">
        <v>265</v>
      </c>
      <c r="F112" s="49">
        <v>33040</v>
      </c>
      <c r="G112" s="32" t="s">
        <v>268</v>
      </c>
      <c r="H112" s="33">
        <v>3304</v>
      </c>
      <c r="I112" s="34">
        <v>45051</v>
      </c>
      <c r="J112" s="35" t="s">
        <v>18</v>
      </c>
    </row>
    <row r="113" spans="1:10" ht="15" customHeight="1" x14ac:dyDescent="0.25">
      <c r="A113" s="31">
        <f t="shared" si="1"/>
        <v>105</v>
      </c>
      <c r="B113" s="18" t="s">
        <v>269</v>
      </c>
      <c r="C113" s="20" t="s">
        <v>8</v>
      </c>
      <c r="D113" s="32">
        <v>20509481530</v>
      </c>
      <c r="E113" s="32" t="s">
        <v>270</v>
      </c>
      <c r="F113" s="49">
        <v>29887</v>
      </c>
      <c r="G113" s="32" t="s">
        <v>271</v>
      </c>
      <c r="H113" s="36">
        <v>298.87</v>
      </c>
      <c r="I113" s="34">
        <v>45051</v>
      </c>
      <c r="J113" s="35" t="s">
        <v>18</v>
      </c>
    </row>
    <row r="114" spans="1:10" ht="15" customHeight="1" x14ac:dyDescent="0.25">
      <c r="A114" s="31">
        <f t="shared" si="1"/>
        <v>106</v>
      </c>
      <c r="B114" s="18" t="s">
        <v>272</v>
      </c>
      <c r="C114" s="20" t="s">
        <v>8</v>
      </c>
      <c r="D114" s="48">
        <v>20509481530</v>
      </c>
      <c r="E114" s="48" t="s">
        <v>270</v>
      </c>
      <c r="F114" s="49">
        <v>28899</v>
      </c>
      <c r="G114" s="48" t="s">
        <v>273</v>
      </c>
      <c r="H114" s="50">
        <v>577.98</v>
      </c>
      <c r="I114" s="51">
        <v>45051</v>
      </c>
      <c r="J114" s="35" t="s">
        <v>18</v>
      </c>
    </row>
    <row r="115" spans="1:10" ht="15" customHeight="1" x14ac:dyDescent="0.25">
      <c r="A115" s="31">
        <f t="shared" si="1"/>
        <v>107</v>
      </c>
      <c r="B115" s="18" t="s">
        <v>274</v>
      </c>
      <c r="C115" s="20" t="s">
        <v>8</v>
      </c>
      <c r="D115" s="48">
        <v>20601285526</v>
      </c>
      <c r="E115" s="48" t="s">
        <v>239</v>
      </c>
      <c r="F115" s="49">
        <v>30134</v>
      </c>
      <c r="G115" s="48" t="s">
        <v>275</v>
      </c>
      <c r="H115" s="52">
        <v>1808.04</v>
      </c>
      <c r="I115" s="51">
        <v>45051</v>
      </c>
      <c r="J115" s="35" t="s">
        <v>18</v>
      </c>
    </row>
    <row r="116" spans="1:10" ht="15" customHeight="1" x14ac:dyDescent="0.25">
      <c r="A116" s="31">
        <f t="shared" si="1"/>
        <v>108</v>
      </c>
      <c r="B116" s="18" t="s">
        <v>276</v>
      </c>
      <c r="C116" s="20" t="s">
        <v>8</v>
      </c>
      <c r="D116" s="48">
        <v>20552511001</v>
      </c>
      <c r="E116" s="48" t="s">
        <v>158</v>
      </c>
      <c r="F116" s="49">
        <v>30381</v>
      </c>
      <c r="G116" s="48" t="s">
        <v>277</v>
      </c>
      <c r="H116" s="52">
        <v>3038.1</v>
      </c>
      <c r="I116" s="51">
        <v>45051</v>
      </c>
      <c r="J116" s="35" t="s">
        <v>18</v>
      </c>
    </row>
    <row r="117" spans="1:10" ht="15" customHeight="1" x14ac:dyDescent="0.25">
      <c r="A117" s="31">
        <f t="shared" si="1"/>
        <v>109</v>
      </c>
      <c r="B117" s="18" t="s">
        <v>278</v>
      </c>
      <c r="C117" s="20" t="s">
        <v>8</v>
      </c>
      <c r="D117" s="48">
        <v>20603978529</v>
      </c>
      <c r="E117" s="48" t="s">
        <v>133</v>
      </c>
      <c r="F117" s="49">
        <v>29960</v>
      </c>
      <c r="G117" s="48" t="s">
        <v>279</v>
      </c>
      <c r="H117" s="52">
        <v>1797.6</v>
      </c>
      <c r="I117" s="51">
        <v>45050</v>
      </c>
      <c r="J117" s="35" t="s">
        <v>18</v>
      </c>
    </row>
    <row r="118" spans="1:10" ht="15" customHeight="1" x14ac:dyDescent="0.25">
      <c r="A118" s="31">
        <f t="shared" si="1"/>
        <v>110</v>
      </c>
      <c r="B118" s="18" t="s">
        <v>280</v>
      </c>
      <c r="C118" s="20" t="s">
        <v>8</v>
      </c>
      <c r="D118" s="48">
        <v>20600812140</v>
      </c>
      <c r="E118" s="48" t="s">
        <v>136</v>
      </c>
      <c r="F118" s="49">
        <v>34720</v>
      </c>
      <c r="G118" s="48" t="s">
        <v>281</v>
      </c>
      <c r="H118" s="52">
        <v>3124.8</v>
      </c>
      <c r="I118" s="51">
        <v>45050</v>
      </c>
      <c r="J118" s="35" t="s">
        <v>18</v>
      </c>
    </row>
    <row r="119" spans="1:10" ht="15" customHeight="1" x14ac:dyDescent="0.25">
      <c r="A119" s="31">
        <f t="shared" si="1"/>
        <v>111</v>
      </c>
      <c r="B119" s="18" t="s">
        <v>282</v>
      </c>
      <c r="C119" s="20" t="s">
        <v>8</v>
      </c>
      <c r="D119" s="48">
        <v>20522308707</v>
      </c>
      <c r="E119" s="48" t="s">
        <v>283</v>
      </c>
      <c r="F119" s="49">
        <v>35100</v>
      </c>
      <c r="G119" s="48" t="s">
        <v>284</v>
      </c>
      <c r="H119" s="52">
        <v>2106</v>
      </c>
      <c r="I119" s="51">
        <v>45050</v>
      </c>
      <c r="J119" s="35" t="s">
        <v>18</v>
      </c>
    </row>
    <row r="120" spans="1:10" ht="15" customHeight="1" x14ac:dyDescent="0.25">
      <c r="A120" s="31">
        <f t="shared" si="1"/>
        <v>112</v>
      </c>
      <c r="B120" s="18" t="s">
        <v>285</v>
      </c>
      <c r="C120" s="20" t="s">
        <v>8</v>
      </c>
      <c r="D120" s="48">
        <v>20513198851</v>
      </c>
      <c r="E120" s="48" t="s">
        <v>176</v>
      </c>
      <c r="F120" s="49">
        <v>32110</v>
      </c>
      <c r="G120" s="48" t="s">
        <v>286</v>
      </c>
      <c r="H120" s="52">
        <v>2889.9</v>
      </c>
      <c r="I120" s="51">
        <v>45050</v>
      </c>
      <c r="J120" s="35" t="s">
        <v>18</v>
      </c>
    </row>
    <row r="121" spans="1:10" ht="15" customHeight="1" x14ac:dyDescent="0.25">
      <c r="A121" s="31">
        <f t="shared" si="1"/>
        <v>113</v>
      </c>
      <c r="B121" s="18" t="s">
        <v>287</v>
      </c>
      <c r="C121" s="20" t="s">
        <v>8</v>
      </c>
      <c r="D121" s="48">
        <v>20432513093</v>
      </c>
      <c r="E121" s="48" t="s">
        <v>288</v>
      </c>
      <c r="F121" s="49">
        <v>30590</v>
      </c>
      <c r="G121" s="48" t="s">
        <v>289</v>
      </c>
      <c r="H121" s="50">
        <v>305.89999999999998</v>
      </c>
      <c r="I121" s="51">
        <v>45050</v>
      </c>
      <c r="J121" s="35" t="s">
        <v>18</v>
      </c>
    </row>
    <row r="122" spans="1:10" ht="15" customHeight="1" x14ac:dyDescent="0.25">
      <c r="A122" s="31">
        <f t="shared" si="1"/>
        <v>114</v>
      </c>
      <c r="B122" s="18" t="s">
        <v>290</v>
      </c>
      <c r="C122" s="20" t="s">
        <v>8</v>
      </c>
      <c r="D122" s="48">
        <v>20523314042</v>
      </c>
      <c r="E122" s="48" t="s">
        <v>218</v>
      </c>
      <c r="F122" s="49">
        <v>34160</v>
      </c>
      <c r="G122" s="48" t="s">
        <v>291</v>
      </c>
      <c r="H122" s="52">
        <v>2049.6</v>
      </c>
      <c r="I122" s="51">
        <v>45050</v>
      </c>
      <c r="J122" s="35" t="s">
        <v>18</v>
      </c>
    </row>
    <row r="123" spans="1:10" ht="15" customHeight="1" x14ac:dyDescent="0.25">
      <c r="A123" s="31">
        <f t="shared" si="1"/>
        <v>115</v>
      </c>
      <c r="B123" s="18" t="s">
        <v>292</v>
      </c>
      <c r="C123" s="20" t="s">
        <v>8</v>
      </c>
      <c r="D123" s="48">
        <v>20523314042</v>
      </c>
      <c r="E123" s="48" t="s">
        <v>218</v>
      </c>
      <c r="F123" s="49">
        <v>34720</v>
      </c>
      <c r="G123" s="48" t="s">
        <v>293</v>
      </c>
      <c r="H123" s="50">
        <v>694.4</v>
      </c>
      <c r="I123" s="51">
        <v>45050</v>
      </c>
      <c r="J123" s="35" t="s">
        <v>18</v>
      </c>
    </row>
    <row r="124" spans="1:10" ht="15" customHeight="1" x14ac:dyDescent="0.25">
      <c r="A124" s="31">
        <f t="shared" si="1"/>
        <v>116</v>
      </c>
      <c r="B124" s="18" t="s">
        <v>294</v>
      </c>
      <c r="C124" s="20" t="s">
        <v>8</v>
      </c>
      <c r="D124" s="48">
        <v>20607620262</v>
      </c>
      <c r="E124" s="48" t="s">
        <v>161</v>
      </c>
      <c r="F124" s="49">
        <v>30510</v>
      </c>
      <c r="G124" s="48" t="s">
        <v>295</v>
      </c>
      <c r="H124" s="52">
        <v>1830.6</v>
      </c>
      <c r="I124" s="51">
        <v>45050</v>
      </c>
      <c r="J124" s="35" t="s">
        <v>18</v>
      </c>
    </row>
    <row r="125" spans="1:10" ht="15" customHeight="1" x14ac:dyDescent="0.25">
      <c r="A125" s="31">
        <f t="shared" si="1"/>
        <v>117</v>
      </c>
      <c r="B125" s="18" t="s">
        <v>296</v>
      </c>
      <c r="C125" s="20" t="s">
        <v>8</v>
      </c>
      <c r="D125" s="48">
        <v>20607620262</v>
      </c>
      <c r="E125" s="48" t="s">
        <v>161</v>
      </c>
      <c r="F125" s="49">
        <v>29970</v>
      </c>
      <c r="G125" s="48" t="s">
        <v>297</v>
      </c>
      <c r="H125" s="52">
        <v>1198.8</v>
      </c>
      <c r="I125" s="51">
        <v>45050</v>
      </c>
      <c r="J125" s="35" t="s">
        <v>18</v>
      </c>
    </row>
    <row r="126" spans="1:10" ht="15" customHeight="1" x14ac:dyDescent="0.25">
      <c r="A126" s="31">
        <f t="shared" si="1"/>
        <v>118</v>
      </c>
      <c r="B126" s="18" t="s">
        <v>298</v>
      </c>
      <c r="C126" s="20" t="s">
        <v>8</v>
      </c>
      <c r="D126" s="48">
        <v>20537613051</v>
      </c>
      <c r="E126" s="48" t="s">
        <v>299</v>
      </c>
      <c r="F126" s="49">
        <v>33098</v>
      </c>
      <c r="G126" s="48" t="s">
        <v>300</v>
      </c>
      <c r="H126" s="52">
        <v>2978.82</v>
      </c>
      <c r="I126" s="51">
        <v>45050</v>
      </c>
      <c r="J126" s="35" t="s">
        <v>18</v>
      </c>
    </row>
    <row r="127" spans="1:10" ht="15" customHeight="1" x14ac:dyDescent="0.25">
      <c r="A127" s="31">
        <f t="shared" si="1"/>
        <v>119</v>
      </c>
      <c r="B127" s="18" t="s">
        <v>301</v>
      </c>
      <c r="C127" s="20" t="s">
        <v>8</v>
      </c>
      <c r="D127" s="48">
        <v>20511762350</v>
      </c>
      <c r="E127" s="48" t="s">
        <v>302</v>
      </c>
      <c r="F127" s="49">
        <v>34317</v>
      </c>
      <c r="G127" s="48" t="s">
        <v>303</v>
      </c>
      <c r="H127" s="52">
        <v>1372.68</v>
      </c>
      <c r="I127" s="51">
        <v>45049</v>
      </c>
      <c r="J127" s="35" t="s">
        <v>18</v>
      </c>
    </row>
    <row r="128" spans="1:10" ht="15" customHeight="1" x14ac:dyDescent="0.25">
      <c r="A128" s="31">
        <f t="shared" si="1"/>
        <v>120</v>
      </c>
      <c r="B128" s="18" t="s">
        <v>304</v>
      </c>
      <c r="C128" s="20" t="s">
        <v>8</v>
      </c>
      <c r="D128" s="48">
        <v>20511762350</v>
      </c>
      <c r="E128" s="48" t="s">
        <v>302</v>
      </c>
      <c r="F128" s="49">
        <v>33201</v>
      </c>
      <c r="G128" s="48" t="s">
        <v>305</v>
      </c>
      <c r="H128" s="52">
        <v>3320.1</v>
      </c>
      <c r="I128" s="51">
        <v>45049</v>
      </c>
      <c r="J128" s="35" t="s">
        <v>18</v>
      </c>
    </row>
    <row r="129" spans="1:10" ht="15" customHeight="1" x14ac:dyDescent="0.25">
      <c r="A129" s="31">
        <f t="shared" si="1"/>
        <v>121</v>
      </c>
      <c r="B129" s="18" t="s">
        <v>306</v>
      </c>
      <c r="C129" s="20" t="s">
        <v>8</v>
      </c>
      <c r="D129" s="48">
        <v>20296123821</v>
      </c>
      <c r="E129" s="48" t="s">
        <v>307</v>
      </c>
      <c r="F129" s="49">
        <v>30800</v>
      </c>
      <c r="G129" s="48" t="s">
        <v>308</v>
      </c>
      <c r="H129" s="52">
        <v>1848</v>
      </c>
      <c r="I129" s="51">
        <v>45049</v>
      </c>
      <c r="J129" s="35" t="s">
        <v>18</v>
      </c>
    </row>
    <row r="130" spans="1:10" ht="15" customHeight="1" x14ac:dyDescent="0.25">
      <c r="A130" s="31">
        <f t="shared" si="1"/>
        <v>122</v>
      </c>
      <c r="B130" s="18" t="s">
        <v>309</v>
      </c>
      <c r="C130" s="20" t="s">
        <v>8</v>
      </c>
      <c r="D130" s="48">
        <v>20551742297</v>
      </c>
      <c r="E130" s="48" t="s">
        <v>155</v>
      </c>
      <c r="F130" s="49">
        <v>35604</v>
      </c>
      <c r="G130" s="48" t="s">
        <v>310</v>
      </c>
      <c r="H130" s="52">
        <v>2136.2399999999998</v>
      </c>
      <c r="I130" s="51">
        <v>45049</v>
      </c>
      <c r="J130" s="35" t="s">
        <v>18</v>
      </c>
    </row>
    <row r="131" spans="1:10" ht="15" customHeight="1" x14ac:dyDescent="0.25">
      <c r="A131" s="31">
        <f t="shared" si="1"/>
        <v>123</v>
      </c>
      <c r="B131" s="18" t="s">
        <v>311</v>
      </c>
      <c r="C131" s="20" t="s">
        <v>8</v>
      </c>
      <c r="D131" s="48">
        <v>20608353896</v>
      </c>
      <c r="E131" s="48" t="s">
        <v>130</v>
      </c>
      <c r="F131" s="49">
        <v>33320</v>
      </c>
      <c r="G131" s="48" t="s">
        <v>312</v>
      </c>
      <c r="H131" s="50">
        <v>999.6</v>
      </c>
      <c r="I131" s="51">
        <v>45049</v>
      </c>
      <c r="J131" s="35" t="s">
        <v>18</v>
      </c>
    </row>
    <row r="132" spans="1:10" ht="15" customHeight="1" x14ac:dyDescent="0.25">
      <c r="A132" s="31">
        <f t="shared" si="1"/>
        <v>124</v>
      </c>
      <c r="B132" s="18" t="s">
        <v>313</v>
      </c>
      <c r="C132" s="20" t="s">
        <v>8</v>
      </c>
      <c r="D132" s="48">
        <v>20510529864</v>
      </c>
      <c r="E132" s="48" t="s">
        <v>314</v>
      </c>
      <c r="F132" s="49">
        <v>31122</v>
      </c>
      <c r="G132" s="48" t="s">
        <v>315</v>
      </c>
      <c r="H132" s="52">
        <v>2800.98</v>
      </c>
      <c r="I132" s="51">
        <v>45049</v>
      </c>
      <c r="J132" s="35" t="s">
        <v>18</v>
      </c>
    </row>
    <row r="133" spans="1:10" ht="15" customHeight="1" x14ac:dyDescent="0.25">
      <c r="A133" s="31">
        <f t="shared" si="1"/>
        <v>125</v>
      </c>
      <c r="B133" s="18" t="s">
        <v>316</v>
      </c>
      <c r="C133" s="20" t="s">
        <v>8</v>
      </c>
      <c r="D133" s="48">
        <v>20607168807</v>
      </c>
      <c r="E133" s="48" t="s">
        <v>85</v>
      </c>
      <c r="F133" s="49">
        <v>34160</v>
      </c>
      <c r="G133" s="48" t="s">
        <v>317</v>
      </c>
      <c r="H133" s="52">
        <v>1366.4</v>
      </c>
      <c r="I133" s="51">
        <v>45049</v>
      </c>
      <c r="J133" s="35" t="s">
        <v>18</v>
      </c>
    </row>
    <row r="134" spans="1:10" ht="15" customHeight="1" x14ac:dyDescent="0.25">
      <c r="A134" s="31">
        <f t="shared" si="1"/>
        <v>126</v>
      </c>
      <c r="B134" s="18" t="s">
        <v>318</v>
      </c>
      <c r="C134" s="20" t="s">
        <v>8</v>
      </c>
      <c r="D134" s="48">
        <v>20607168807</v>
      </c>
      <c r="E134" s="48" t="s">
        <v>85</v>
      </c>
      <c r="F134" s="49">
        <v>33880</v>
      </c>
      <c r="G134" s="48" t="s">
        <v>319</v>
      </c>
      <c r="H134" s="52">
        <v>3388</v>
      </c>
      <c r="I134" s="51">
        <v>45049</v>
      </c>
      <c r="J134" s="35" t="s">
        <v>18</v>
      </c>
    </row>
    <row r="135" spans="1:10" ht="15" customHeight="1" x14ac:dyDescent="0.25">
      <c r="A135" s="31">
        <f t="shared" si="1"/>
        <v>127</v>
      </c>
      <c r="B135" s="18" t="s">
        <v>320</v>
      </c>
      <c r="C135" s="20" t="s">
        <v>8</v>
      </c>
      <c r="D135" s="48">
        <v>20524061024</v>
      </c>
      <c r="E135" s="48" t="s">
        <v>321</v>
      </c>
      <c r="F135" s="49">
        <v>33977</v>
      </c>
      <c r="G135" s="48" t="s">
        <v>322</v>
      </c>
      <c r="H135" s="52">
        <v>2038.62</v>
      </c>
      <c r="I135" s="51">
        <v>45049</v>
      </c>
      <c r="J135" s="35" t="s">
        <v>18</v>
      </c>
    </row>
    <row r="136" spans="1:10" ht="15" customHeight="1" x14ac:dyDescent="0.25">
      <c r="A136" s="31">
        <f t="shared" si="1"/>
        <v>128</v>
      </c>
      <c r="B136" s="18" t="s">
        <v>323</v>
      </c>
      <c r="C136" s="20" t="s">
        <v>8</v>
      </c>
      <c r="D136" s="48">
        <v>20507710752</v>
      </c>
      <c r="E136" s="48" t="s">
        <v>324</v>
      </c>
      <c r="F136" s="49">
        <v>31863</v>
      </c>
      <c r="G136" s="48" t="s">
        <v>325</v>
      </c>
      <c r="H136" s="52">
        <v>3186.3</v>
      </c>
      <c r="I136" s="51">
        <v>45049</v>
      </c>
      <c r="J136" s="35" t="s">
        <v>18</v>
      </c>
    </row>
    <row r="137" spans="1:10" ht="15" customHeight="1" x14ac:dyDescent="0.25">
      <c r="A137" s="31">
        <f t="shared" si="1"/>
        <v>129</v>
      </c>
      <c r="B137" s="18" t="s">
        <v>326</v>
      </c>
      <c r="C137" s="20" t="s">
        <v>8</v>
      </c>
      <c r="D137" s="48">
        <v>20551480667</v>
      </c>
      <c r="E137" s="48" t="s">
        <v>80</v>
      </c>
      <c r="F137" s="49">
        <v>28158</v>
      </c>
      <c r="G137" s="48" t="s">
        <v>327</v>
      </c>
      <c r="H137" s="52">
        <v>1689.48</v>
      </c>
      <c r="I137" s="51">
        <v>45049</v>
      </c>
      <c r="J137" s="35" t="s">
        <v>18</v>
      </c>
    </row>
    <row r="138" spans="1:10" ht="15" customHeight="1" x14ac:dyDescent="0.25">
      <c r="A138" s="31">
        <f t="shared" si="1"/>
        <v>130</v>
      </c>
      <c r="B138" s="18" t="s">
        <v>328</v>
      </c>
      <c r="C138" s="20" t="s">
        <v>8</v>
      </c>
      <c r="D138" s="48">
        <v>20501701441</v>
      </c>
      <c r="E138" s="48" t="s">
        <v>329</v>
      </c>
      <c r="F138" s="49">
        <v>31369</v>
      </c>
      <c r="G138" s="48" t="s">
        <v>330</v>
      </c>
      <c r="H138" s="52">
        <v>1254.76</v>
      </c>
      <c r="I138" s="51">
        <v>45049</v>
      </c>
      <c r="J138" s="35" t="s">
        <v>18</v>
      </c>
    </row>
    <row r="139" spans="1:10" ht="15" customHeight="1" x14ac:dyDescent="0.25">
      <c r="A139" s="31">
        <f t="shared" si="1"/>
        <v>131</v>
      </c>
      <c r="B139" s="18" t="s">
        <v>331</v>
      </c>
      <c r="C139" s="20" t="s">
        <v>8</v>
      </c>
      <c r="D139" s="48">
        <v>20501701441</v>
      </c>
      <c r="E139" s="48" t="s">
        <v>329</v>
      </c>
      <c r="F139" s="49">
        <v>32110</v>
      </c>
      <c r="G139" s="48" t="s">
        <v>332</v>
      </c>
      <c r="H139" s="52">
        <v>3211</v>
      </c>
      <c r="I139" s="51">
        <v>45049</v>
      </c>
      <c r="J139" s="35" t="s">
        <v>18</v>
      </c>
    </row>
    <row r="140" spans="1:10" ht="15" customHeight="1" x14ac:dyDescent="0.25">
      <c r="A140" s="31">
        <f t="shared" ref="A140:A148" si="2">+A139+1</f>
        <v>132</v>
      </c>
      <c r="B140" s="18" t="s">
        <v>333</v>
      </c>
      <c r="C140" s="20" t="s">
        <v>8</v>
      </c>
      <c r="D140" s="48">
        <v>20510497482</v>
      </c>
      <c r="E140" s="48" t="s">
        <v>334</v>
      </c>
      <c r="F140" s="49">
        <v>36061.99</v>
      </c>
      <c r="G140" s="48" t="s">
        <v>335</v>
      </c>
      <c r="H140" s="52">
        <v>2163.7199999999998</v>
      </c>
      <c r="I140" s="51">
        <v>45049</v>
      </c>
      <c r="J140" s="35" t="s">
        <v>18</v>
      </c>
    </row>
    <row r="141" spans="1:10" ht="15" customHeight="1" x14ac:dyDescent="0.25">
      <c r="A141" s="31">
        <f t="shared" si="2"/>
        <v>133</v>
      </c>
      <c r="B141" s="18" t="s">
        <v>336</v>
      </c>
      <c r="C141" s="20" t="s">
        <v>8</v>
      </c>
      <c r="D141" s="48">
        <v>20512260978</v>
      </c>
      <c r="E141" s="48" t="s">
        <v>337</v>
      </c>
      <c r="F141" s="49">
        <v>31863</v>
      </c>
      <c r="G141" s="48" t="s">
        <v>338</v>
      </c>
      <c r="H141" s="52">
        <v>1911.78</v>
      </c>
      <c r="I141" s="51">
        <v>45049</v>
      </c>
      <c r="J141" s="35" t="s">
        <v>18</v>
      </c>
    </row>
    <row r="142" spans="1:10" ht="15" customHeight="1" x14ac:dyDescent="0.25">
      <c r="A142" s="31">
        <f t="shared" si="2"/>
        <v>134</v>
      </c>
      <c r="B142" s="18" t="s">
        <v>339</v>
      </c>
      <c r="C142" s="20" t="s">
        <v>8</v>
      </c>
      <c r="D142" s="48">
        <v>20510879920</v>
      </c>
      <c r="E142" s="48" t="s">
        <v>340</v>
      </c>
      <c r="F142" s="49">
        <v>12350</v>
      </c>
      <c r="G142" s="48" t="s">
        <v>341</v>
      </c>
      <c r="H142" s="50">
        <v>741</v>
      </c>
      <c r="I142" s="51">
        <v>45049</v>
      </c>
      <c r="J142" s="35" t="s">
        <v>18</v>
      </c>
    </row>
    <row r="143" spans="1:10" ht="15" customHeight="1" x14ac:dyDescent="0.25">
      <c r="A143" s="31">
        <f t="shared" si="2"/>
        <v>135</v>
      </c>
      <c r="B143" s="18" t="s">
        <v>342</v>
      </c>
      <c r="C143" s="20" t="s">
        <v>8</v>
      </c>
      <c r="D143" s="48">
        <v>20510879920</v>
      </c>
      <c r="E143" s="48" t="s">
        <v>340</v>
      </c>
      <c r="F143" s="49">
        <v>34827</v>
      </c>
      <c r="G143" s="48" t="s">
        <v>343</v>
      </c>
      <c r="H143" s="52">
        <v>1393.08</v>
      </c>
      <c r="I143" s="51">
        <v>45049</v>
      </c>
      <c r="J143" s="35" t="s">
        <v>18</v>
      </c>
    </row>
    <row r="144" spans="1:10" ht="15" customHeight="1" x14ac:dyDescent="0.25">
      <c r="A144" s="31">
        <f t="shared" si="2"/>
        <v>136</v>
      </c>
      <c r="B144" s="18" t="s">
        <v>344</v>
      </c>
      <c r="C144" s="20" t="s">
        <v>8</v>
      </c>
      <c r="D144" s="48">
        <v>20503486955</v>
      </c>
      <c r="E144" s="48" t="s">
        <v>345</v>
      </c>
      <c r="F144" s="49">
        <v>36400</v>
      </c>
      <c r="G144" s="48" t="s">
        <v>346</v>
      </c>
      <c r="H144" s="52">
        <v>1456</v>
      </c>
      <c r="I144" s="51">
        <v>45049</v>
      </c>
      <c r="J144" s="35" t="s">
        <v>18</v>
      </c>
    </row>
    <row r="145" spans="1:10" ht="15" customHeight="1" x14ac:dyDescent="0.25">
      <c r="A145" s="31">
        <f t="shared" si="2"/>
        <v>137</v>
      </c>
      <c r="B145" s="18" t="s">
        <v>347</v>
      </c>
      <c r="C145" s="20" t="s">
        <v>8</v>
      </c>
      <c r="D145" s="48">
        <v>20605633421</v>
      </c>
      <c r="E145" s="48" t="s">
        <v>171</v>
      </c>
      <c r="F145" s="49">
        <v>30134</v>
      </c>
      <c r="G145" s="48" t="s">
        <v>348</v>
      </c>
      <c r="H145" s="52">
        <v>1808.04</v>
      </c>
      <c r="I145" s="51">
        <v>45049</v>
      </c>
      <c r="J145" s="35" t="s">
        <v>18</v>
      </c>
    </row>
    <row r="146" spans="1:10" ht="15" customHeight="1" x14ac:dyDescent="0.25">
      <c r="A146" s="31">
        <f t="shared" si="2"/>
        <v>138</v>
      </c>
      <c r="B146" s="18" t="s">
        <v>349</v>
      </c>
      <c r="C146" s="20" t="s">
        <v>8</v>
      </c>
      <c r="D146" s="48">
        <v>20602749682</v>
      </c>
      <c r="E146" s="48" t="s">
        <v>213</v>
      </c>
      <c r="F146" s="49">
        <v>35280</v>
      </c>
      <c r="G146" s="48" t="s">
        <v>350</v>
      </c>
      <c r="H146" s="52">
        <v>2116.8000000000002</v>
      </c>
      <c r="I146" s="51">
        <v>45049</v>
      </c>
      <c r="J146" s="35" t="s">
        <v>18</v>
      </c>
    </row>
    <row r="147" spans="1:10" ht="15" customHeight="1" x14ac:dyDescent="0.25">
      <c r="A147" s="31">
        <f t="shared" si="2"/>
        <v>139</v>
      </c>
      <c r="B147" s="18" t="s">
        <v>351</v>
      </c>
      <c r="C147" s="20" t="s">
        <v>8</v>
      </c>
      <c r="D147" s="48">
        <v>20601846757</v>
      </c>
      <c r="E147" s="48" t="s">
        <v>117</v>
      </c>
      <c r="F147" s="49">
        <v>30134</v>
      </c>
      <c r="G147" s="48" t="s">
        <v>352</v>
      </c>
      <c r="H147" s="52">
        <v>2410.7199999999998</v>
      </c>
      <c r="I147" s="51">
        <v>45049</v>
      </c>
      <c r="J147" s="35" t="s">
        <v>18</v>
      </c>
    </row>
    <row r="148" spans="1:10" ht="15" customHeight="1" thickBot="1" x14ac:dyDescent="0.3">
      <c r="A148" s="38">
        <f t="shared" si="2"/>
        <v>140</v>
      </c>
      <c r="B148" s="39" t="s">
        <v>353</v>
      </c>
      <c r="C148" s="40" t="s">
        <v>8</v>
      </c>
      <c r="D148" s="54">
        <v>20603209941</v>
      </c>
      <c r="E148" s="54" t="s">
        <v>224</v>
      </c>
      <c r="F148" s="55">
        <v>24947</v>
      </c>
      <c r="G148" s="54" t="s">
        <v>354</v>
      </c>
      <c r="H148" s="56">
        <v>1247.3499999999999</v>
      </c>
      <c r="I148" s="57">
        <v>45048</v>
      </c>
      <c r="J148" s="41" t="s">
        <v>18</v>
      </c>
    </row>
    <row r="149" spans="1:10" ht="15" customHeight="1" x14ac:dyDescent="0.25">
      <c r="B149" s="19" t="s">
        <v>9</v>
      </c>
      <c r="D149" s="14"/>
      <c r="E149" s="14"/>
      <c r="F149" s="58"/>
      <c r="G149" s="12"/>
      <c r="H149" s="12"/>
      <c r="I149" s="12"/>
    </row>
    <row r="150" spans="1:10" ht="15" customHeight="1" x14ac:dyDescent="0.25"/>
    <row r="151" spans="1:10" ht="15" customHeight="1" x14ac:dyDescent="0.25"/>
    <row r="152" spans="1:10" ht="15" customHeight="1" x14ac:dyDescent="0.25"/>
    <row r="153" spans="1:10" ht="15" customHeight="1" x14ac:dyDescent="0.25"/>
    <row r="154" spans="1:10" ht="15" customHeight="1" x14ac:dyDescent="0.25"/>
    <row r="155" spans="1:10" ht="15" customHeight="1" x14ac:dyDescent="0.25"/>
    <row r="156" spans="1:10" ht="15" customHeight="1" x14ac:dyDescent="0.25"/>
    <row r="157" spans="1:10" ht="15" customHeight="1" x14ac:dyDescent="0.25"/>
    <row r="158" spans="1:10" ht="15" customHeight="1" x14ac:dyDescent="0.25"/>
    <row r="159" spans="1:10" ht="15" customHeight="1" x14ac:dyDescent="0.25"/>
    <row r="160" spans="1:10" ht="15" customHeight="1" x14ac:dyDescent="0.25"/>
    <row r="161" spans="2:9" ht="15" customHeight="1" x14ac:dyDescent="0.25"/>
    <row r="162" spans="2:9" ht="15" customHeight="1" x14ac:dyDescent="0.25"/>
    <row r="163" spans="2:9" ht="15" customHeight="1" x14ac:dyDescent="0.25"/>
    <row r="164" spans="2:9" ht="15" customHeight="1" x14ac:dyDescent="0.25"/>
    <row r="165" spans="2:9" ht="15" customHeight="1" x14ac:dyDescent="0.25"/>
    <row r="166" spans="2:9" ht="15" customHeight="1" x14ac:dyDescent="0.25"/>
    <row r="167" spans="2:9" ht="15" customHeight="1" x14ac:dyDescent="0.25"/>
    <row r="168" spans="2:9" ht="15" customHeight="1" x14ac:dyDescent="0.25"/>
    <row r="169" spans="2:9" ht="15" customHeight="1" x14ac:dyDescent="0.25"/>
    <row r="170" spans="2:9" ht="15" customHeight="1" x14ac:dyDescent="0.25"/>
    <row r="171" spans="2:9" ht="15" customHeight="1" x14ac:dyDescent="0.25"/>
    <row r="172" spans="2:9" ht="15" customHeight="1" x14ac:dyDescent="0.25"/>
    <row r="173" spans="2:9" ht="26.25" customHeight="1" x14ac:dyDescent="0.25">
      <c r="B173" s="43"/>
      <c r="D173" s="14"/>
      <c r="E173" s="14"/>
      <c r="F173" s="43"/>
      <c r="G173" s="12"/>
      <c r="H173" s="12"/>
      <c r="I173" s="12"/>
    </row>
    <row r="174" spans="2:9" ht="26.25" customHeight="1" x14ac:dyDescent="0.25">
      <c r="B174" s="43"/>
      <c r="F174" s="43"/>
    </row>
    <row r="175" spans="2:9" ht="26.25" customHeight="1" x14ac:dyDescent="0.25">
      <c r="B175" s="43"/>
      <c r="F175" s="43"/>
    </row>
    <row r="176" spans="2:9" ht="26.25" customHeight="1" x14ac:dyDescent="0.25">
      <c r="B176" s="43"/>
      <c r="F176" s="43"/>
    </row>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7.2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sheetData>
  <mergeCells count="2">
    <mergeCell ref="A6:E7"/>
    <mergeCell ref="F6:J7"/>
  </mergeCells>
  <pageMargins left="0.7" right="0.7" top="0.75" bottom="0.75" header="0.3" footer="0.3"/>
  <pageSetup paperSize="9" orientation="portrait" horizontalDpi="4294967295" verticalDpi="4294967295" r:id="rId1"/>
  <drawing r:id="rId2"/>
  <legacyDrawing r:id="rId3"/>
  <controls>
    <mc:AlternateContent xmlns:mc="http://schemas.openxmlformats.org/markup-compatibility/2006">
      <mc:Choice Requires="x14">
        <control shapeId="159745" r:id="rId4" name="Control 1">
          <controlPr defaultSize="0" r:id="rId5">
            <anchor moveWithCells="1">
              <from>
                <xdr:col>0</xdr:col>
                <xdr:colOff>0</xdr:colOff>
                <xdr:row>4</xdr:row>
                <xdr:rowOff>0</xdr:rowOff>
              </from>
              <to>
                <xdr:col>0</xdr:col>
                <xdr:colOff>200025</xdr:colOff>
                <xdr:row>5</xdr:row>
                <xdr:rowOff>28575</xdr:rowOff>
              </to>
            </anchor>
          </controlPr>
        </control>
      </mc:Choice>
      <mc:Fallback>
        <control shapeId="159745" r:id="rId4" name="Control 1"/>
      </mc:Fallback>
    </mc:AlternateContent>
    <mc:AlternateContent xmlns:mc="http://schemas.openxmlformats.org/markup-compatibility/2006">
      <mc:Choice Requires="x14">
        <control shapeId="159746" r:id="rId6" name="Control 2">
          <controlPr defaultSize="0" r:id="rId5">
            <anchor moveWithCells="1">
              <from>
                <xdr:col>0</xdr:col>
                <xdr:colOff>0</xdr:colOff>
                <xdr:row>4</xdr:row>
                <xdr:rowOff>0</xdr:rowOff>
              </from>
              <to>
                <xdr:col>0</xdr:col>
                <xdr:colOff>200025</xdr:colOff>
                <xdr:row>5</xdr:row>
                <xdr:rowOff>28575</xdr:rowOff>
              </to>
            </anchor>
          </controlPr>
        </control>
      </mc:Choice>
      <mc:Fallback>
        <control shapeId="159746" r:id="rId6" name="Control 2"/>
      </mc:Fallback>
    </mc:AlternateContent>
    <mc:AlternateContent xmlns:mc="http://schemas.openxmlformats.org/markup-compatibility/2006">
      <mc:Choice Requires="x14">
        <control shapeId="159747" r:id="rId7" name="Control 3">
          <controlPr defaultSize="0" r:id="rId8">
            <anchor moveWithCells="1">
              <from>
                <xdr:col>0</xdr:col>
                <xdr:colOff>0</xdr:colOff>
                <xdr:row>4</xdr:row>
                <xdr:rowOff>0</xdr:rowOff>
              </from>
              <to>
                <xdr:col>1</xdr:col>
                <xdr:colOff>600075</xdr:colOff>
                <xdr:row>5</xdr:row>
                <xdr:rowOff>28575</xdr:rowOff>
              </to>
            </anchor>
          </controlPr>
        </control>
      </mc:Choice>
      <mc:Fallback>
        <control shapeId="159747" r:id="rId7" name="Control 3"/>
      </mc:Fallback>
    </mc:AlternateContent>
    <mc:AlternateContent xmlns:mc="http://schemas.openxmlformats.org/markup-compatibility/2006">
      <mc:Choice Requires="x14">
        <control shapeId="159748" r:id="rId9" name="Control 4">
          <controlPr defaultSize="0" r:id="rId10">
            <anchor moveWithCells="1">
              <from>
                <xdr:col>0</xdr:col>
                <xdr:colOff>0</xdr:colOff>
                <xdr:row>4</xdr:row>
                <xdr:rowOff>0</xdr:rowOff>
              </from>
              <to>
                <xdr:col>1</xdr:col>
                <xdr:colOff>257175</xdr:colOff>
                <xdr:row>5</xdr:row>
                <xdr:rowOff>28575</xdr:rowOff>
              </to>
            </anchor>
          </controlPr>
        </control>
      </mc:Choice>
      <mc:Fallback>
        <control shapeId="159748" r:id="rId9" name="Control 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3"/>
  <sheetViews>
    <sheetView tabSelected="1" zoomScale="85" zoomScaleNormal="85" workbookViewId="0">
      <selection activeCell="H8" sqref="H8:J81"/>
    </sheetView>
  </sheetViews>
  <sheetFormatPr baseColWidth="10" defaultRowHeight="15" x14ac:dyDescent="0.25"/>
  <cols>
    <col min="1" max="1" width="6.42578125" customWidth="1"/>
    <col min="3" max="3" width="36.140625" bestFit="1" customWidth="1"/>
    <col min="4" max="4" width="10.42578125" bestFit="1" customWidth="1"/>
    <col min="5" max="5" width="69.140625" bestFit="1" customWidth="1"/>
    <col min="7" max="7" width="14.28515625" customWidth="1"/>
    <col min="8" max="8" width="13" customWidth="1"/>
    <col min="10" max="10" width="16.42578125" bestFit="1" customWidth="1"/>
  </cols>
  <sheetData>
    <row r="1" spans="1:10" s="62" customFormat="1" ht="12.75" x14ac:dyDescent="0.2">
      <c r="A1" s="86" t="s">
        <v>357</v>
      </c>
      <c r="B1" s="86"/>
      <c r="C1" s="86"/>
      <c r="D1" s="86"/>
      <c r="E1" s="86"/>
      <c r="F1" s="86"/>
      <c r="G1" s="86"/>
      <c r="H1" s="86"/>
      <c r="I1" s="86"/>
      <c r="J1" s="86"/>
    </row>
    <row r="2" spans="1:10" s="62" customFormat="1" ht="6" customHeight="1" thickBot="1" x14ac:dyDescent="0.25">
      <c r="G2" s="63"/>
    </row>
    <row r="3" spans="1:10" s="62" customFormat="1" ht="36" customHeight="1" thickBot="1" x14ac:dyDescent="0.25">
      <c r="A3" s="87" t="s">
        <v>358</v>
      </c>
      <c r="B3" s="88"/>
      <c r="C3" s="88"/>
      <c r="D3" s="88"/>
      <c r="E3" s="88"/>
      <c r="F3" s="88"/>
      <c r="G3" s="88"/>
      <c r="H3" s="88"/>
      <c r="I3" s="88"/>
      <c r="J3" s="89"/>
    </row>
    <row r="4" spans="1:10" s="62" customFormat="1" ht="12.75" x14ac:dyDescent="0.2">
      <c r="G4" s="63"/>
    </row>
    <row r="5" spans="1:10" s="62" customFormat="1" ht="12.75" x14ac:dyDescent="0.2">
      <c r="A5" s="64" t="s">
        <v>359</v>
      </c>
      <c r="B5" s="65"/>
      <c r="C5" s="65"/>
      <c r="D5" s="64"/>
      <c r="E5" s="66" t="s">
        <v>360</v>
      </c>
      <c r="F5" s="66"/>
      <c r="G5" s="63"/>
      <c r="I5" s="62" t="s">
        <v>361</v>
      </c>
      <c r="J5" s="67" t="s">
        <v>376</v>
      </c>
    </row>
    <row r="6" spans="1:10" s="62" customFormat="1" ht="6" customHeight="1" x14ac:dyDescent="0.2">
      <c r="G6" s="63"/>
    </row>
    <row r="7" spans="1:10" s="68" customFormat="1" ht="49.5" customHeight="1" thickBot="1" x14ac:dyDescent="0.25">
      <c r="A7" s="72" t="s">
        <v>362</v>
      </c>
      <c r="B7" s="72" t="s">
        <v>363</v>
      </c>
      <c r="C7" s="72" t="s">
        <v>364</v>
      </c>
      <c r="D7" s="72" t="s">
        <v>15</v>
      </c>
      <c r="E7" s="72" t="s">
        <v>365</v>
      </c>
      <c r="F7" s="72" t="s">
        <v>366</v>
      </c>
      <c r="G7" s="72" t="s">
        <v>367</v>
      </c>
      <c r="H7" s="72" t="s">
        <v>368</v>
      </c>
      <c r="I7" s="72" t="s">
        <v>369</v>
      </c>
      <c r="J7" s="72" t="s">
        <v>7</v>
      </c>
    </row>
    <row r="8" spans="1:10" x14ac:dyDescent="0.25">
      <c r="A8" s="70">
        <v>1</v>
      </c>
      <c r="B8" s="28" t="s">
        <v>377</v>
      </c>
      <c r="C8" s="29" t="s">
        <v>8</v>
      </c>
      <c r="D8" s="44">
        <v>20451495101</v>
      </c>
      <c r="E8" s="44" t="s">
        <v>28</v>
      </c>
      <c r="F8" s="92">
        <v>20501</v>
      </c>
      <c r="G8" s="93" t="s">
        <v>454</v>
      </c>
      <c r="H8" s="98">
        <v>1230.06</v>
      </c>
      <c r="I8" s="99">
        <v>45259</v>
      </c>
      <c r="J8" s="100" t="s">
        <v>18</v>
      </c>
    </row>
    <row r="9" spans="1:10" x14ac:dyDescent="0.25">
      <c r="A9" s="70">
        <f t="shared" ref="A9:A72" si="0">+A8+1</f>
        <v>2</v>
      </c>
      <c r="B9" s="18" t="s">
        <v>378</v>
      </c>
      <c r="C9" s="20" t="s">
        <v>8</v>
      </c>
      <c r="D9" s="48">
        <v>20517462528</v>
      </c>
      <c r="E9" s="48" t="s">
        <v>27</v>
      </c>
      <c r="F9" s="94">
        <v>31620</v>
      </c>
      <c r="G9" s="95" t="s">
        <v>455</v>
      </c>
      <c r="H9" s="52">
        <v>1897.2</v>
      </c>
      <c r="I9" s="101">
        <v>45258</v>
      </c>
      <c r="J9" s="102" t="s">
        <v>18</v>
      </c>
    </row>
    <row r="10" spans="1:10" x14ac:dyDescent="0.25">
      <c r="A10" s="70">
        <f t="shared" si="0"/>
        <v>3</v>
      </c>
      <c r="B10" s="18" t="s">
        <v>379</v>
      </c>
      <c r="C10" s="20" t="s">
        <v>8</v>
      </c>
      <c r="D10" s="32">
        <v>20600447018</v>
      </c>
      <c r="E10" s="32" t="s">
        <v>370</v>
      </c>
      <c r="F10" s="94">
        <v>31369</v>
      </c>
      <c r="G10" s="73" t="s">
        <v>456</v>
      </c>
      <c r="H10" s="33">
        <v>1882.14</v>
      </c>
      <c r="I10" s="103">
        <v>45258</v>
      </c>
      <c r="J10" s="102" t="s">
        <v>18</v>
      </c>
    </row>
    <row r="11" spans="1:10" x14ac:dyDescent="0.25">
      <c r="A11" s="70">
        <f t="shared" si="0"/>
        <v>4</v>
      </c>
      <c r="B11" s="18" t="s">
        <v>380</v>
      </c>
      <c r="C11" s="20" t="s">
        <v>8</v>
      </c>
      <c r="D11" s="32">
        <v>20521215667</v>
      </c>
      <c r="E11" s="32" t="s">
        <v>375</v>
      </c>
      <c r="F11" s="94">
        <v>33638</v>
      </c>
      <c r="G11" s="73" t="s">
        <v>457</v>
      </c>
      <c r="H11" s="33">
        <v>3027.42</v>
      </c>
      <c r="I11" s="103">
        <v>45258</v>
      </c>
      <c r="J11" s="102" t="s">
        <v>18</v>
      </c>
    </row>
    <row r="12" spans="1:10" x14ac:dyDescent="0.25">
      <c r="A12" s="70">
        <f t="shared" si="0"/>
        <v>5</v>
      </c>
      <c r="B12" s="18" t="s">
        <v>381</v>
      </c>
      <c r="C12" s="20" t="s">
        <v>8</v>
      </c>
      <c r="D12" s="32">
        <v>20521215667</v>
      </c>
      <c r="E12" s="32" t="s">
        <v>375</v>
      </c>
      <c r="F12" s="94">
        <v>31970</v>
      </c>
      <c r="G12" s="73" t="s">
        <v>458</v>
      </c>
      <c r="H12" s="36">
        <v>639.4</v>
      </c>
      <c r="I12" s="103">
        <v>45258</v>
      </c>
      <c r="J12" s="102" t="s">
        <v>18</v>
      </c>
    </row>
    <row r="13" spans="1:10" x14ac:dyDescent="0.25">
      <c r="A13" s="70">
        <f t="shared" si="0"/>
        <v>6</v>
      </c>
      <c r="B13" s="18" t="s">
        <v>382</v>
      </c>
      <c r="C13" s="20" t="s">
        <v>8</v>
      </c>
      <c r="D13" s="32">
        <v>20521215667</v>
      </c>
      <c r="E13" s="32" t="s">
        <v>375</v>
      </c>
      <c r="F13" s="94">
        <v>32526</v>
      </c>
      <c r="G13" s="73" t="s">
        <v>459</v>
      </c>
      <c r="H13" s="36">
        <v>650.52</v>
      </c>
      <c r="I13" s="103">
        <v>45258</v>
      </c>
      <c r="J13" s="102" t="s">
        <v>18</v>
      </c>
    </row>
    <row r="14" spans="1:10" x14ac:dyDescent="0.25">
      <c r="A14" s="70">
        <f t="shared" si="0"/>
        <v>7</v>
      </c>
      <c r="B14" s="18" t="s">
        <v>383</v>
      </c>
      <c r="C14" s="20" t="s">
        <v>8</v>
      </c>
      <c r="D14" s="32">
        <v>20607168807</v>
      </c>
      <c r="E14" s="32" t="s">
        <v>85</v>
      </c>
      <c r="F14" s="94">
        <v>24000</v>
      </c>
      <c r="G14" s="73" t="s">
        <v>460</v>
      </c>
      <c r="H14" s="33">
        <v>2400</v>
      </c>
      <c r="I14" s="103">
        <v>45258</v>
      </c>
      <c r="J14" s="102" t="s">
        <v>18</v>
      </c>
    </row>
    <row r="15" spans="1:10" x14ac:dyDescent="0.25">
      <c r="A15" s="70">
        <f t="shared" si="0"/>
        <v>8</v>
      </c>
      <c r="B15" s="18" t="s">
        <v>384</v>
      </c>
      <c r="C15" s="20" t="s">
        <v>8</v>
      </c>
      <c r="D15" s="32">
        <v>20551480667</v>
      </c>
      <c r="E15" s="32" t="s">
        <v>80</v>
      </c>
      <c r="F15" s="94">
        <v>32025.200000000001</v>
      </c>
      <c r="G15" s="73" t="s">
        <v>461</v>
      </c>
      <c r="H15" s="33">
        <v>1921.51</v>
      </c>
      <c r="I15" s="103">
        <v>45258</v>
      </c>
      <c r="J15" s="102" t="s">
        <v>18</v>
      </c>
    </row>
    <row r="16" spans="1:10" x14ac:dyDescent="0.25">
      <c r="A16" s="70">
        <f t="shared" si="0"/>
        <v>9</v>
      </c>
      <c r="B16" s="18" t="s">
        <v>385</v>
      </c>
      <c r="C16" s="20" t="s">
        <v>8</v>
      </c>
      <c r="D16" s="32">
        <v>20549866884</v>
      </c>
      <c r="E16" s="32" t="s">
        <v>373</v>
      </c>
      <c r="F16" s="94">
        <v>28222</v>
      </c>
      <c r="G16" s="73" t="s">
        <v>462</v>
      </c>
      <c r="H16" s="33">
        <v>1693.32</v>
      </c>
      <c r="I16" s="103">
        <v>45258</v>
      </c>
      <c r="J16" s="102" t="s">
        <v>18</v>
      </c>
    </row>
    <row r="17" spans="1:10" x14ac:dyDescent="0.25">
      <c r="A17" s="70">
        <f t="shared" si="0"/>
        <v>10</v>
      </c>
      <c r="B17" s="18" t="s">
        <v>386</v>
      </c>
      <c r="C17" s="20" t="s">
        <v>8</v>
      </c>
      <c r="D17" s="32">
        <v>20507710752</v>
      </c>
      <c r="E17" s="32" t="s">
        <v>29</v>
      </c>
      <c r="F17" s="94">
        <v>24070</v>
      </c>
      <c r="G17" s="73" t="s">
        <v>463</v>
      </c>
      <c r="H17" s="33">
        <v>2005.83</v>
      </c>
      <c r="I17" s="103">
        <v>45257</v>
      </c>
      <c r="J17" s="102" t="s">
        <v>18</v>
      </c>
    </row>
    <row r="18" spans="1:10" x14ac:dyDescent="0.25">
      <c r="A18" s="70">
        <f t="shared" si="0"/>
        <v>11</v>
      </c>
      <c r="B18" s="18" t="s">
        <v>387</v>
      </c>
      <c r="C18" s="20" t="s">
        <v>8</v>
      </c>
      <c r="D18" s="32">
        <v>20507710752</v>
      </c>
      <c r="E18" s="32" t="s">
        <v>29</v>
      </c>
      <c r="F18" s="94">
        <v>36250</v>
      </c>
      <c r="G18" s="73" t="s">
        <v>464</v>
      </c>
      <c r="H18" s="33">
        <v>3020.83</v>
      </c>
      <c r="I18" s="103">
        <v>45257</v>
      </c>
      <c r="J18" s="102" t="s">
        <v>18</v>
      </c>
    </row>
    <row r="19" spans="1:10" x14ac:dyDescent="0.25">
      <c r="A19" s="70">
        <f t="shared" si="0"/>
        <v>12</v>
      </c>
      <c r="B19" s="18" t="s">
        <v>388</v>
      </c>
      <c r="C19" s="20" t="s">
        <v>8</v>
      </c>
      <c r="D19" s="32">
        <v>20507710752</v>
      </c>
      <c r="E19" s="32" t="s">
        <v>29</v>
      </c>
      <c r="F19" s="94">
        <v>36540</v>
      </c>
      <c r="G19" s="73" t="s">
        <v>465</v>
      </c>
      <c r="H19" s="33">
        <v>2283.75</v>
      </c>
      <c r="I19" s="103">
        <v>45257</v>
      </c>
      <c r="J19" s="102" t="s">
        <v>18</v>
      </c>
    </row>
    <row r="20" spans="1:10" x14ac:dyDescent="0.25">
      <c r="A20" s="70">
        <f t="shared" si="0"/>
        <v>13</v>
      </c>
      <c r="B20" s="18" t="s">
        <v>389</v>
      </c>
      <c r="C20" s="20" t="s">
        <v>8</v>
      </c>
      <c r="D20" s="32">
        <v>20507710752</v>
      </c>
      <c r="E20" s="32" t="s">
        <v>29</v>
      </c>
      <c r="F20" s="94">
        <v>36540</v>
      </c>
      <c r="G20" s="73" t="s">
        <v>466</v>
      </c>
      <c r="H20" s="33">
        <v>3045</v>
      </c>
      <c r="I20" s="103">
        <v>45257</v>
      </c>
      <c r="J20" s="102" t="s">
        <v>18</v>
      </c>
    </row>
    <row r="21" spans="1:10" x14ac:dyDescent="0.25">
      <c r="A21" s="70">
        <f t="shared" si="0"/>
        <v>14</v>
      </c>
      <c r="B21" s="18" t="s">
        <v>390</v>
      </c>
      <c r="C21" s="20" t="s">
        <v>8</v>
      </c>
      <c r="D21" s="32">
        <v>20507710752</v>
      </c>
      <c r="E21" s="32" t="s">
        <v>29</v>
      </c>
      <c r="F21" s="94">
        <v>37410</v>
      </c>
      <c r="G21" s="73" t="s">
        <v>467</v>
      </c>
      <c r="H21" s="33">
        <v>2338.13</v>
      </c>
      <c r="I21" s="103">
        <v>45257</v>
      </c>
      <c r="J21" s="102" t="s">
        <v>18</v>
      </c>
    </row>
    <row r="22" spans="1:10" x14ac:dyDescent="0.25">
      <c r="A22" s="69">
        <f t="shared" si="0"/>
        <v>15</v>
      </c>
      <c r="B22" s="18" t="s">
        <v>391</v>
      </c>
      <c r="C22" s="20" t="s">
        <v>8</v>
      </c>
      <c r="D22" s="32">
        <v>20507710752</v>
      </c>
      <c r="E22" s="32" t="s">
        <v>29</v>
      </c>
      <c r="F22" s="94">
        <v>27410</v>
      </c>
      <c r="G22" s="73" t="s">
        <v>468</v>
      </c>
      <c r="H22" s="33">
        <v>2284.17</v>
      </c>
      <c r="I22" s="103">
        <v>45257</v>
      </c>
      <c r="J22" s="102" t="s">
        <v>18</v>
      </c>
    </row>
    <row r="23" spans="1:10" x14ac:dyDescent="0.25">
      <c r="A23" s="70">
        <f t="shared" si="0"/>
        <v>16</v>
      </c>
      <c r="B23" s="18" t="s">
        <v>392</v>
      </c>
      <c r="C23" s="20" t="s">
        <v>8</v>
      </c>
      <c r="D23" s="32">
        <v>20507710752</v>
      </c>
      <c r="E23" s="32" t="s">
        <v>29</v>
      </c>
      <c r="F23" s="94">
        <v>36250</v>
      </c>
      <c r="G23" s="73" t="s">
        <v>469</v>
      </c>
      <c r="H23" s="33">
        <v>2265.63</v>
      </c>
      <c r="I23" s="103">
        <v>45257</v>
      </c>
      <c r="J23" s="102" t="s">
        <v>18</v>
      </c>
    </row>
    <row r="24" spans="1:10" x14ac:dyDescent="0.25">
      <c r="A24" s="70">
        <f t="shared" si="0"/>
        <v>17</v>
      </c>
      <c r="B24" s="18" t="s">
        <v>393</v>
      </c>
      <c r="C24" s="20" t="s">
        <v>8</v>
      </c>
      <c r="D24" s="32">
        <v>20507710752</v>
      </c>
      <c r="E24" s="32" t="s">
        <v>29</v>
      </c>
      <c r="F24" s="94">
        <v>35960</v>
      </c>
      <c r="G24" s="73" t="s">
        <v>470</v>
      </c>
      <c r="H24" s="33">
        <v>2996.67</v>
      </c>
      <c r="I24" s="103">
        <v>45257</v>
      </c>
      <c r="J24" s="102" t="s">
        <v>18</v>
      </c>
    </row>
    <row r="25" spans="1:10" x14ac:dyDescent="0.25">
      <c r="A25" s="70">
        <f t="shared" si="0"/>
        <v>18</v>
      </c>
      <c r="B25" s="18" t="s">
        <v>394</v>
      </c>
      <c r="C25" s="20" t="s">
        <v>8</v>
      </c>
      <c r="D25" s="32">
        <v>20507710752</v>
      </c>
      <c r="E25" s="32" t="s">
        <v>29</v>
      </c>
      <c r="F25" s="94">
        <v>35960</v>
      </c>
      <c r="G25" s="73" t="s">
        <v>471</v>
      </c>
      <c r="H25" s="33">
        <v>2996.67</v>
      </c>
      <c r="I25" s="103">
        <v>45257</v>
      </c>
      <c r="J25" s="102" t="s">
        <v>18</v>
      </c>
    </row>
    <row r="26" spans="1:10" x14ac:dyDescent="0.25">
      <c r="A26" s="70">
        <f t="shared" si="0"/>
        <v>19</v>
      </c>
      <c r="B26" s="18" t="s">
        <v>395</v>
      </c>
      <c r="C26" s="20" t="s">
        <v>8</v>
      </c>
      <c r="D26" s="32">
        <v>20513198851</v>
      </c>
      <c r="E26" s="32" t="s">
        <v>176</v>
      </c>
      <c r="F26" s="94">
        <v>24360</v>
      </c>
      <c r="G26" s="73" t="s">
        <v>472</v>
      </c>
      <c r="H26" s="33">
        <v>2030</v>
      </c>
      <c r="I26" s="103">
        <v>45257</v>
      </c>
      <c r="J26" s="102" t="s">
        <v>18</v>
      </c>
    </row>
    <row r="27" spans="1:10" x14ac:dyDescent="0.25">
      <c r="A27" s="70">
        <f t="shared" si="0"/>
        <v>20</v>
      </c>
      <c r="B27" s="18" t="s">
        <v>396</v>
      </c>
      <c r="C27" s="20" t="s">
        <v>8</v>
      </c>
      <c r="D27" s="32">
        <v>20513198851</v>
      </c>
      <c r="E27" s="32" t="s">
        <v>176</v>
      </c>
      <c r="F27" s="94">
        <v>35960</v>
      </c>
      <c r="G27" s="73" t="s">
        <v>473</v>
      </c>
      <c r="H27" s="33">
        <v>5154.2700000000004</v>
      </c>
      <c r="I27" s="103">
        <v>45257</v>
      </c>
      <c r="J27" s="102" t="s">
        <v>18</v>
      </c>
    </row>
    <row r="28" spans="1:10" x14ac:dyDescent="0.25">
      <c r="A28" s="70">
        <f t="shared" si="0"/>
        <v>21</v>
      </c>
      <c r="B28" s="18" t="s">
        <v>397</v>
      </c>
      <c r="C28" s="20" t="s">
        <v>8</v>
      </c>
      <c r="D28" s="32">
        <v>20513198851</v>
      </c>
      <c r="E28" s="32" t="s">
        <v>176</v>
      </c>
      <c r="F28" s="94">
        <v>37410</v>
      </c>
      <c r="G28" s="73" t="s">
        <v>474</v>
      </c>
      <c r="H28" s="33">
        <v>2338.13</v>
      </c>
      <c r="I28" s="103">
        <v>45257</v>
      </c>
      <c r="J28" s="102" t="s">
        <v>18</v>
      </c>
    </row>
    <row r="29" spans="1:10" x14ac:dyDescent="0.25">
      <c r="A29" s="70">
        <f t="shared" si="0"/>
        <v>22</v>
      </c>
      <c r="B29" s="18" t="s">
        <v>398</v>
      </c>
      <c r="C29" s="20" t="s">
        <v>8</v>
      </c>
      <c r="D29" s="32">
        <v>20513198851</v>
      </c>
      <c r="E29" s="32" t="s">
        <v>176</v>
      </c>
      <c r="F29" s="94">
        <v>35960</v>
      </c>
      <c r="G29" s="73" t="s">
        <v>475</v>
      </c>
      <c r="H29" s="33">
        <v>2996.67</v>
      </c>
      <c r="I29" s="103">
        <v>45257</v>
      </c>
      <c r="J29" s="102" t="s">
        <v>18</v>
      </c>
    </row>
    <row r="30" spans="1:10" x14ac:dyDescent="0.25">
      <c r="A30" s="70">
        <f t="shared" si="0"/>
        <v>23</v>
      </c>
      <c r="B30" s="18" t="s">
        <v>399</v>
      </c>
      <c r="C30" s="20" t="s">
        <v>8</v>
      </c>
      <c r="D30" s="32">
        <v>20513198851</v>
      </c>
      <c r="E30" s="32" t="s">
        <v>176</v>
      </c>
      <c r="F30" s="94">
        <v>37410</v>
      </c>
      <c r="G30" s="73" t="s">
        <v>476</v>
      </c>
      <c r="H30" s="33">
        <v>2338.13</v>
      </c>
      <c r="I30" s="103">
        <v>45257</v>
      </c>
      <c r="J30" s="102" t="s">
        <v>18</v>
      </c>
    </row>
    <row r="31" spans="1:10" x14ac:dyDescent="0.25">
      <c r="A31" s="70">
        <f t="shared" si="0"/>
        <v>24</v>
      </c>
      <c r="B31" s="18" t="s">
        <v>400</v>
      </c>
      <c r="C31" s="20" t="s">
        <v>8</v>
      </c>
      <c r="D31" s="32">
        <v>20513198851</v>
      </c>
      <c r="E31" s="32" t="s">
        <v>176</v>
      </c>
      <c r="F31" s="94">
        <v>35380</v>
      </c>
      <c r="G31" s="73" t="s">
        <v>477</v>
      </c>
      <c r="H31" s="33">
        <v>2948.33</v>
      </c>
      <c r="I31" s="103">
        <v>45257</v>
      </c>
      <c r="J31" s="102" t="s">
        <v>18</v>
      </c>
    </row>
    <row r="32" spans="1:10" x14ac:dyDescent="0.25">
      <c r="A32" s="70">
        <f t="shared" si="0"/>
        <v>25</v>
      </c>
      <c r="B32" s="18" t="s">
        <v>401</v>
      </c>
      <c r="C32" s="20" t="s">
        <v>8</v>
      </c>
      <c r="D32" s="32">
        <v>20513198851</v>
      </c>
      <c r="E32" s="32" t="s">
        <v>176</v>
      </c>
      <c r="F32" s="94">
        <v>36830</v>
      </c>
      <c r="G32" s="73" t="s">
        <v>478</v>
      </c>
      <c r="H32" s="33">
        <v>2301.88</v>
      </c>
      <c r="I32" s="103">
        <v>45257</v>
      </c>
      <c r="J32" s="102" t="s">
        <v>18</v>
      </c>
    </row>
    <row r="33" spans="1:10" x14ac:dyDescent="0.25">
      <c r="A33" s="70">
        <f t="shared" si="0"/>
        <v>26</v>
      </c>
      <c r="B33" s="18" t="s">
        <v>402</v>
      </c>
      <c r="C33" s="20" t="s">
        <v>8</v>
      </c>
      <c r="D33" s="32">
        <v>20513198851</v>
      </c>
      <c r="E33" s="32" t="s">
        <v>176</v>
      </c>
      <c r="F33" s="94">
        <v>34800</v>
      </c>
      <c r="G33" s="73" t="s">
        <v>479</v>
      </c>
      <c r="H33" s="33">
        <v>2900</v>
      </c>
      <c r="I33" s="103">
        <v>45257</v>
      </c>
      <c r="J33" s="102" t="s">
        <v>18</v>
      </c>
    </row>
    <row r="34" spans="1:10" x14ac:dyDescent="0.25">
      <c r="A34" s="70">
        <f t="shared" si="0"/>
        <v>27</v>
      </c>
      <c r="B34" s="18" t="s">
        <v>403</v>
      </c>
      <c r="C34" s="20" t="s">
        <v>8</v>
      </c>
      <c r="D34" s="32">
        <v>20513198851</v>
      </c>
      <c r="E34" s="32" t="s">
        <v>176</v>
      </c>
      <c r="F34" s="94">
        <v>37700</v>
      </c>
      <c r="G34" s="73" t="s">
        <v>480</v>
      </c>
      <c r="H34" s="33">
        <v>3141.67</v>
      </c>
      <c r="I34" s="103">
        <v>45257</v>
      </c>
      <c r="J34" s="102" t="s">
        <v>18</v>
      </c>
    </row>
    <row r="35" spans="1:10" x14ac:dyDescent="0.25">
      <c r="A35" s="70">
        <f t="shared" si="0"/>
        <v>28</v>
      </c>
      <c r="B35" s="18" t="s">
        <v>404</v>
      </c>
      <c r="C35" s="20" t="s">
        <v>8</v>
      </c>
      <c r="D35" s="32">
        <v>20512260978</v>
      </c>
      <c r="E35" s="32" t="s">
        <v>337</v>
      </c>
      <c r="F35" s="94">
        <v>32240</v>
      </c>
      <c r="G35" s="73" t="s">
        <v>481</v>
      </c>
      <c r="H35" s="33">
        <v>1934.4</v>
      </c>
      <c r="I35" s="103">
        <v>45257</v>
      </c>
      <c r="J35" s="102" t="s">
        <v>18</v>
      </c>
    </row>
    <row r="36" spans="1:10" x14ac:dyDescent="0.25">
      <c r="A36" s="70">
        <f t="shared" si="0"/>
        <v>29</v>
      </c>
      <c r="B36" s="18" t="s">
        <v>405</v>
      </c>
      <c r="C36" s="20" t="s">
        <v>8</v>
      </c>
      <c r="D36" s="32">
        <v>20432513093</v>
      </c>
      <c r="E36" s="32" t="s">
        <v>236</v>
      </c>
      <c r="F36" s="94">
        <v>31860</v>
      </c>
      <c r="G36" s="73" t="s">
        <v>482</v>
      </c>
      <c r="H36" s="33">
        <v>1911.6</v>
      </c>
      <c r="I36" s="103">
        <v>45257</v>
      </c>
      <c r="J36" s="102" t="s">
        <v>18</v>
      </c>
    </row>
    <row r="37" spans="1:10" x14ac:dyDescent="0.25">
      <c r="A37" s="70">
        <f t="shared" si="0"/>
        <v>30</v>
      </c>
      <c r="B37" s="18" t="s">
        <v>406</v>
      </c>
      <c r="C37" s="20" t="s">
        <v>8</v>
      </c>
      <c r="D37" s="32">
        <v>20552511001</v>
      </c>
      <c r="E37" s="32" t="s">
        <v>158</v>
      </c>
      <c r="F37" s="94">
        <v>30381</v>
      </c>
      <c r="G37" s="73" t="s">
        <v>483</v>
      </c>
      <c r="H37" s="33">
        <v>1822.86</v>
      </c>
      <c r="I37" s="103">
        <v>45257</v>
      </c>
      <c r="J37" s="102" t="s">
        <v>18</v>
      </c>
    </row>
    <row r="38" spans="1:10" x14ac:dyDescent="0.25">
      <c r="A38" s="70">
        <f t="shared" si="0"/>
        <v>31</v>
      </c>
      <c r="B38" s="18" t="s">
        <v>407</v>
      </c>
      <c r="C38" s="20" t="s">
        <v>8</v>
      </c>
      <c r="D38" s="32">
        <v>20603978529</v>
      </c>
      <c r="E38" s="32" t="s">
        <v>133</v>
      </c>
      <c r="F38" s="94">
        <v>33600</v>
      </c>
      <c r="G38" s="73" t="s">
        <v>484</v>
      </c>
      <c r="H38" s="33">
        <v>2016</v>
      </c>
      <c r="I38" s="103">
        <v>45257</v>
      </c>
      <c r="J38" s="102" t="s">
        <v>18</v>
      </c>
    </row>
    <row r="39" spans="1:10" x14ac:dyDescent="0.25">
      <c r="A39" s="70">
        <f t="shared" si="0"/>
        <v>32</v>
      </c>
      <c r="B39" s="18" t="s">
        <v>408</v>
      </c>
      <c r="C39" s="20" t="s">
        <v>8</v>
      </c>
      <c r="D39" s="32">
        <v>20515139835</v>
      </c>
      <c r="E39" s="32" t="s">
        <v>206</v>
      </c>
      <c r="F39" s="94">
        <v>23604.5</v>
      </c>
      <c r="G39" s="73" t="s">
        <v>485</v>
      </c>
      <c r="H39" s="33">
        <v>2124.41</v>
      </c>
      <c r="I39" s="103">
        <v>45254</v>
      </c>
      <c r="J39" s="102" t="s">
        <v>18</v>
      </c>
    </row>
    <row r="40" spans="1:10" x14ac:dyDescent="0.25">
      <c r="A40" s="70">
        <f t="shared" si="0"/>
        <v>33</v>
      </c>
      <c r="B40" s="18" t="s">
        <v>409</v>
      </c>
      <c r="C40" s="20" t="s">
        <v>8</v>
      </c>
      <c r="D40" s="32">
        <v>20605633421</v>
      </c>
      <c r="E40" s="32" t="s">
        <v>171</v>
      </c>
      <c r="F40" s="94">
        <v>29887</v>
      </c>
      <c r="G40" s="73" t="s">
        <v>486</v>
      </c>
      <c r="H40" s="33">
        <v>1793.22</v>
      </c>
      <c r="I40" s="103">
        <v>45254</v>
      </c>
      <c r="J40" s="102" t="s">
        <v>18</v>
      </c>
    </row>
    <row r="41" spans="1:10" x14ac:dyDescent="0.25">
      <c r="A41" s="70">
        <f t="shared" si="0"/>
        <v>34</v>
      </c>
      <c r="B41" s="18" t="s">
        <v>410</v>
      </c>
      <c r="C41" s="20" t="s">
        <v>8</v>
      </c>
      <c r="D41" s="32">
        <v>20508580062</v>
      </c>
      <c r="E41" s="32" t="s">
        <v>372</v>
      </c>
      <c r="F41" s="94">
        <v>30969</v>
      </c>
      <c r="G41" s="73" t="s">
        <v>487</v>
      </c>
      <c r="H41" s="33">
        <v>1548.45</v>
      </c>
      <c r="I41" s="103">
        <v>45254</v>
      </c>
      <c r="J41" s="102" t="s">
        <v>18</v>
      </c>
    </row>
    <row r="42" spans="1:10" x14ac:dyDescent="0.25">
      <c r="A42" s="70">
        <f t="shared" si="0"/>
        <v>35</v>
      </c>
      <c r="B42" s="18" t="s">
        <v>411</v>
      </c>
      <c r="C42" s="20" t="s">
        <v>8</v>
      </c>
      <c r="D42" s="32">
        <v>20386499226</v>
      </c>
      <c r="E42" s="32" t="s">
        <v>23</v>
      </c>
      <c r="F42" s="94">
        <v>32981</v>
      </c>
      <c r="G42" s="73" t="s">
        <v>488</v>
      </c>
      <c r="H42" s="33">
        <v>1978.86</v>
      </c>
      <c r="I42" s="103">
        <v>45254</v>
      </c>
      <c r="J42" s="102" t="s">
        <v>18</v>
      </c>
    </row>
    <row r="43" spans="1:10" x14ac:dyDescent="0.25">
      <c r="A43" s="70">
        <f t="shared" si="0"/>
        <v>36</v>
      </c>
      <c r="B43" s="18" t="s">
        <v>412</v>
      </c>
      <c r="C43" s="20" t="s">
        <v>8</v>
      </c>
      <c r="D43" s="32">
        <v>20503486955</v>
      </c>
      <c r="E43" s="32" t="s">
        <v>233</v>
      </c>
      <c r="F43" s="94">
        <v>35280</v>
      </c>
      <c r="G43" s="73" t="s">
        <v>489</v>
      </c>
      <c r="H43" s="33">
        <v>3528</v>
      </c>
      <c r="I43" s="103">
        <v>45254</v>
      </c>
      <c r="J43" s="102" t="s">
        <v>18</v>
      </c>
    </row>
    <row r="44" spans="1:10" x14ac:dyDescent="0.25">
      <c r="A44" s="70">
        <f t="shared" si="0"/>
        <v>37</v>
      </c>
      <c r="B44" s="18" t="s">
        <v>413</v>
      </c>
      <c r="C44" s="20" t="s">
        <v>8</v>
      </c>
      <c r="D44" s="32">
        <v>20296123821</v>
      </c>
      <c r="E44" s="32" t="s">
        <v>221</v>
      </c>
      <c r="F44" s="94">
        <v>33040</v>
      </c>
      <c r="G44" s="73" t="s">
        <v>490</v>
      </c>
      <c r="H44" s="36">
        <v>330.4</v>
      </c>
      <c r="I44" s="103">
        <v>45254</v>
      </c>
      <c r="J44" s="102" t="s">
        <v>18</v>
      </c>
    </row>
    <row r="45" spans="1:10" x14ac:dyDescent="0.25">
      <c r="A45" s="69">
        <f t="shared" si="0"/>
        <v>38</v>
      </c>
      <c r="B45" s="18" t="s">
        <v>414</v>
      </c>
      <c r="C45" s="20" t="s">
        <v>8</v>
      </c>
      <c r="D45" s="32">
        <v>20605677003</v>
      </c>
      <c r="E45" s="32" t="s">
        <v>374</v>
      </c>
      <c r="F45" s="94">
        <v>25075</v>
      </c>
      <c r="G45" s="73" t="s">
        <v>491</v>
      </c>
      <c r="H45" s="33">
        <v>1504.5</v>
      </c>
      <c r="I45" s="103">
        <v>45253</v>
      </c>
      <c r="J45" s="102" t="s">
        <v>18</v>
      </c>
    </row>
    <row r="46" spans="1:10" ht="15" customHeight="1" x14ac:dyDescent="0.25">
      <c r="A46" s="70">
        <f t="shared" si="0"/>
        <v>39</v>
      </c>
      <c r="B46" s="18" t="s">
        <v>415</v>
      </c>
      <c r="C46" s="20" t="s">
        <v>8</v>
      </c>
      <c r="D46" s="32">
        <v>20605914412</v>
      </c>
      <c r="E46" s="32" t="s">
        <v>22</v>
      </c>
      <c r="F46" s="94">
        <v>37107</v>
      </c>
      <c r="G46" s="73" t="s">
        <v>492</v>
      </c>
      <c r="H46" s="33">
        <v>3339.63</v>
      </c>
      <c r="I46" s="103">
        <v>45253</v>
      </c>
      <c r="J46" s="102" t="s">
        <v>18</v>
      </c>
    </row>
    <row r="47" spans="1:10" ht="15" customHeight="1" x14ac:dyDescent="0.25">
      <c r="A47" s="70">
        <f t="shared" si="0"/>
        <v>40</v>
      </c>
      <c r="B47" s="18" t="s">
        <v>416</v>
      </c>
      <c r="C47" s="20" t="s">
        <v>8</v>
      </c>
      <c r="D47" s="32">
        <v>20601846757</v>
      </c>
      <c r="E47" s="32" t="s">
        <v>117</v>
      </c>
      <c r="F47" s="94">
        <v>30875</v>
      </c>
      <c r="G47" s="73" t="s">
        <v>493</v>
      </c>
      <c r="H47" s="33">
        <v>1852.5</v>
      </c>
      <c r="I47" s="103">
        <v>45253</v>
      </c>
      <c r="J47" s="102" t="s">
        <v>18</v>
      </c>
    </row>
    <row r="48" spans="1:10" ht="15" customHeight="1" x14ac:dyDescent="0.25">
      <c r="A48" s="70">
        <f t="shared" si="0"/>
        <v>41</v>
      </c>
      <c r="B48" s="18" t="s">
        <v>417</v>
      </c>
      <c r="C48" s="20" t="s">
        <v>8</v>
      </c>
      <c r="D48" s="32">
        <v>20509481530</v>
      </c>
      <c r="E48" s="32" t="s">
        <v>230</v>
      </c>
      <c r="F48" s="94">
        <v>33638</v>
      </c>
      <c r="G48" s="73" t="s">
        <v>494</v>
      </c>
      <c r="H48" s="33">
        <v>2018.28</v>
      </c>
      <c r="I48" s="103">
        <v>45253</v>
      </c>
      <c r="J48" s="102" t="s">
        <v>18</v>
      </c>
    </row>
    <row r="49" spans="1:10" ht="15" customHeight="1" x14ac:dyDescent="0.25">
      <c r="A49" s="70">
        <f t="shared" si="0"/>
        <v>42</v>
      </c>
      <c r="B49" s="18" t="s">
        <v>418</v>
      </c>
      <c r="C49" s="20" t="s">
        <v>8</v>
      </c>
      <c r="D49" s="32">
        <v>20509072877</v>
      </c>
      <c r="E49" s="32" t="s">
        <v>21</v>
      </c>
      <c r="F49" s="94">
        <v>22280</v>
      </c>
      <c r="G49" s="73" t="s">
        <v>495</v>
      </c>
      <c r="H49" s="33">
        <v>2005.2</v>
      </c>
      <c r="I49" s="103">
        <v>45253</v>
      </c>
      <c r="J49" s="102" t="s">
        <v>18</v>
      </c>
    </row>
    <row r="50" spans="1:10" ht="15" customHeight="1" x14ac:dyDescent="0.25">
      <c r="A50" s="70">
        <f t="shared" si="0"/>
        <v>43</v>
      </c>
      <c r="B50" s="18" t="s">
        <v>419</v>
      </c>
      <c r="C50" s="20" t="s">
        <v>8</v>
      </c>
      <c r="D50" s="32">
        <v>20606819332</v>
      </c>
      <c r="E50" s="32" t="s">
        <v>19</v>
      </c>
      <c r="F50" s="94">
        <v>30800</v>
      </c>
      <c r="G50" s="73" t="s">
        <v>496</v>
      </c>
      <c r="H50" s="33">
        <v>1848</v>
      </c>
      <c r="I50" s="103">
        <v>45253</v>
      </c>
      <c r="J50" s="102" t="s">
        <v>18</v>
      </c>
    </row>
    <row r="51" spans="1:10" ht="15" customHeight="1" x14ac:dyDescent="0.25">
      <c r="A51" s="70">
        <f t="shared" si="0"/>
        <v>44</v>
      </c>
      <c r="B51" s="18" t="s">
        <v>420</v>
      </c>
      <c r="C51" s="20" t="s">
        <v>8</v>
      </c>
      <c r="D51" s="32">
        <v>20603209941</v>
      </c>
      <c r="E51" s="32" t="s">
        <v>224</v>
      </c>
      <c r="F51" s="94">
        <v>28179</v>
      </c>
      <c r="G51" s="73" t="s">
        <v>497</v>
      </c>
      <c r="H51" s="33">
        <v>1408.95</v>
      </c>
      <c r="I51" s="103">
        <v>45253</v>
      </c>
      <c r="J51" s="102" t="s">
        <v>18</v>
      </c>
    </row>
    <row r="52" spans="1:10" ht="15" customHeight="1" x14ac:dyDescent="0.25">
      <c r="A52" s="70">
        <f t="shared" si="0"/>
        <v>45</v>
      </c>
      <c r="B52" s="18" t="s">
        <v>421</v>
      </c>
      <c r="C52" s="20" t="s">
        <v>8</v>
      </c>
      <c r="D52" s="32">
        <v>20607620262</v>
      </c>
      <c r="E52" s="32" t="s">
        <v>161</v>
      </c>
      <c r="F52" s="94">
        <v>30132</v>
      </c>
      <c r="G52" s="73" t="s">
        <v>498</v>
      </c>
      <c r="H52" s="33">
        <v>1807.92</v>
      </c>
      <c r="I52" s="103">
        <v>45253</v>
      </c>
      <c r="J52" s="102" t="s">
        <v>18</v>
      </c>
    </row>
    <row r="53" spans="1:10" ht="15" customHeight="1" x14ac:dyDescent="0.25">
      <c r="A53" s="70">
        <f t="shared" si="0"/>
        <v>46</v>
      </c>
      <c r="B53" s="18" t="s">
        <v>422</v>
      </c>
      <c r="C53" s="20" t="s">
        <v>8</v>
      </c>
      <c r="D53" s="32">
        <v>20537613051</v>
      </c>
      <c r="E53" s="32" t="s">
        <v>104</v>
      </c>
      <c r="F53" s="94">
        <v>36762</v>
      </c>
      <c r="G53" s="73" t="s">
        <v>499</v>
      </c>
      <c r="H53" s="33">
        <v>3308.58</v>
      </c>
      <c r="I53" s="103">
        <v>45253</v>
      </c>
      <c r="J53" s="102" t="s">
        <v>18</v>
      </c>
    </row>
    <row r="54" spans="1:10" ht="15" customHeight="1" x14ac:dyDescent="0.25">
      <c r="A54" s="70">
        <f t="shared" si="0"/>
        <v>47</v>
      </c>
      <c r="B54" s="18" t="s">
        <v>423</v>
      </c>
      <c r="C54" s="20" t="s">
        <v>8</v>
      </c>
      <c r="D54" s="32">
        <v>20511762350</v>
      </c>
      <c r="E54" s="32" t="s">
        <v>167</v>
      </c>
      <c r="F54" s="94">
        <v>32364</v>
      </c>
      <c r="G54" s="73" t="s">
        <v>500</v>
      </c>
      <c r="H54" s="33">
        <v>2912.76</v>
      </c>
      <c r="I54" s="103">
        <v>45253</v>
      </c>
      <c r="J54" s="102" t="s">
        <v>18</v>
      </c>
    </row>
    <row r="55" spans="1:10" ht="15" customHeight="1" x14ac:dyDescent="0.25">
      <c r="A55" s="70">
        <f t="shared" si="0"/>
        <v>48</v>
      </c>
      <c r="B55" s="18" t="s">
        <v>424</v>
      </c>
      <c r="C55" s="20" t="s">
        <v>8</v>
      </c>
      <c r="D55" s="32">
        <v>20606298669</v>
      </c>
      <c r="E55" s="32" t="s">
        <v>20</v>
      </c>
      <c r="F55" s="94">
        <v>38570</v>
      </c>
      <c r="G55" s="73" t="s">
        <v>501</v>
      </c>
      <c r="H55" s="33">
        <v>1928.5</v>
      </c>
      <c r="I55" s="103">
        <v>45253</v>
      </c>
      <c r="J55" s="102" t="s">
        <v>18</v>
      </c>
    </row>
    <row r="56" spans="1:10" ht="15" customHeight="1" x14ac:dyDescent="0.25">
      <c r="A56" s="70">
        <f t="shared" si="0"/>
        <v>49</v>
      </c>
      <c r="B56" s="18" t="s">
        <v>425</v>
      </c>
      <c r="C56" s="20" t="s">
        <v>8</v>
      </c>
      <c r="D56" s="32">
        <v>20504743722</v>
      </c>
      <c r="E56" s="32" t="s">
        <v>256</v>
      </c>
      <c r="F56" s="94">
        <v>31920</v>
      </c>
      <c r="G56" s="73" t="s">
        <v>502</v>
      </c>
      <c r="H56" s="33">
        <v>3192</v>
      </c>
      <c r="I56" s="103">
        <v>45252</v>
      </c>
      <c r="J56" s="102" t="s">
        <v>18</v>
      </c>
    </row>
    <row r="57" spans="1:10" ht="15" customHeight="1" x14ac:dyDescent="0.25">
      <c r="A57" s="70">
        <f t="shared" si="0"/>
        <v>50</v>
      </c>
      <c r="B57" s="18" t="s">
        <v>426</v>
      </c>
      <c r="C57" s="20" t="s">
        <v>8</v>
      </c>
      <c r="D57" s="32">
        <v>20510497482</v>
      </c>
      <c r="E57" s="32" t="s">
        <v>122</v>
      </c>
      <c r="F57" s="94">
        <v>30580</v>
      </c>
      <c r="G57" s="73" t="s">
        <v>503</v>
      </c>
      <c r="H57" s="33">
        <v>1834.8</v>
      </c>
      <c r="I57" s="103">
        <v>45252</v>
      </c>
      <c r="J57" s="102" t="s">
        <v>18</v>
      </c>
    </row>
    <row r="58" spans="1:10" ht="15" customHeight="1" x14ac:dyDescent="0.25">
      <c r="A58" s="70">
        <f t="shared" si="0"/>
        <v>51</v>
      </c>
      <c r="B58" s="18" t="s">
        <v>427</v>
      </c>
      <c r="C58" s="20" t="s">
        <v>8</v>
      </c>
      <c r="D58" s="32">
        <v>20522308707</v>
      </c>
      <c r="E58" s="32" t="s">
        <v>283</v>
      </c>
      <c r="F58" s="94">
        <v>34596</v>
      </c>
      <c r="G58" s="73" t="s">
        <v>504</v>
      </c>
      <c r="H58" s="36">
        <v>345.96</v>
      </c>
      <c r="I58" s="103">
        <v>45252</v>
      </c>
      <c r="J58" s="102" t="s">
        <v>18</v>
      </c>
    </row>
    <row r="59" spans="1:10" ht="15" customHeight="1" x14ac:dyDescent="0.25">
      <c r="A59" s="70">
        <f t="shared" si="0"/>
        <v>52</v>
      </c>
      <c r="B59" s="18" t="s">
        <v>428</v>
      </c>
      <c r="C59" s="20" t="s">
        <v>8</v>
      </c>
      <c r="D59" s="32">
        <v>20510879920</v>
      </c>
      <c r="E59" s="32" t="s">
        <v>340</v>
      </c>
      <c r="F59" s="94">
        <v>15345</v>
      </c>
      <c r="G59" s="73" t="s">
        <v>505</v>
      </c>
      <c r="H59" s="36">
        <v>920.7</v>
      </c>
      <c r="I59" s="103">
        <v>45252</v>
      </c>
      <c r="J59" s="102" t="s">
        <v>18</v>
      </c>
    </row>
    <row r="60" spans="1:10" ht="15" customHeight="1" x14ac:dyDescent="0.25">
      <c r="A60" s="70">
        <f t="shared" si="0"/>
        <v>53</v>
      </c>
      <c r="B60" s="18" t="s">
        <v>429</v>
      </c>
      <c r="C60" s="20" t="s">
        <v>8</v>
      </c>
      <c r="D60" s="32">
        <v>20502040902</v>
      </c>
      <c r="E60" s="32" t="s">
        <v>452</v>
      </c>
      <c r="F60" s="94">
        <v>34317</v>
      </c>
      <c r="G60" s="73" t="s">
        <v>506</v>
      </c>
      <c r="H60" s="36">
        <v>343.17</v>
      </c>
      <c r="I60" s="103">
        <v>45252</v>
      </c>
      <c r="J60" s="102" t="s">
        <v>18</v>
      </c>
    </row>
    <row r="61" spans="1:10" ht="15" customHeight="1" x14ac:dyDescent="0.25">
      <c r="A61" s="70">
        <f t="shared" si="0"/>
        <v>54</v>
      </c>
      <c r="B61" s="18" t="s">
        <v>430</v>
      </c>
      <c r="C61" s="20" t="s">
        <v>8</v>
      </c>
      <c r="D61" s="32">
        <v>20502040902</v>
      </c>
      <c r="E61" s="32" t="s">
        <v>452</v>
      </c>
      <c r="F61" s="94">
        <v>33759</v>
      </c>
      <c r="G61" s="73" t="s">
        <v>507</v>
      </c>
      <c r="H61" s="33">
        <v>2025.54</v>
      </c>
      <c r="I61" s="103">
        <v>45252</v>
      </c>
      <c r="J61" s="102" t="s">
        <v>18</v>
      </c>
    </row>
    <row r="62" spans="1:10" ht="15" customHeight="1" x14ac:dyDescent="0.25">
      <c r="A62" s="70">
        <f t="shared" si="0"/>
        <v>55</v>
      </c>
      <c r="B62" s="18" t="s">
        <v>431</v>
      </c>
      <c r="C62" s="20" t="s">
        <v>8</v>
      </c>
      <c r="D62" s="32">
        <v>20514042625</v>
      </c>
      <c r="E62" s="32" t="s">
        <v>24</v>
      </c>
      <c r="F62" s="94">
        <v>21465.29</v>
      </c>
      <c r="G62" s="73" t="s">
        <v>508</v>
      </c>
      <c r="H62" s="33">
        <v>1788.77</v>
      </c>
      <c r="I62" s="103">
        <v>45252</v>
      </c>
      <c r="J62" s="102" t="s">
        <v>18</v>
      </c>
    </row>
    <row r="63" spans="1:10" ht="15" customHeight="1" x14ac:dyDescent="0.25">
      <c r="A63" s="70">
        <f t="shared" si="0"/>
        <v>56</v>
      </c>
      <c r="B63" s="18" t="s">
        <v>432</v>
      </c>
      <c r="C63" s="20" t="s">
        <v>8</v>
      </c>
      <c r="D63" s="32">
        <v>20514042625</v>
      </c>
      <c r="E63" s="32" t="s">
        <v>24</v>
      </c>
      <c r="F63" s="94">
        <v>34567.480000000003</v>
      </c>
      <c r="G63" s="73" t="s">
        <v>509</v>
      </c>
      <c r="H63" s="33">
        <v>2880.62</v>
      </c>
      <c r="I63" s="103">
        <v>45252</v>
      </c>
      <c r="J63" s="102" t="s">
        <v>18</v>
      </c>
    </row>
    <row r="64" spans="1:10" ht="15" customHeight="1" x14ac:dyDescent="0.25">
      <c r="A64" s="70">
        <f t="shared" si="0"/>
        <v>57</v>
      </c>
      <c r="B64" s="18" t="s">
        <v>433</v>
      </c>
      <c r="C64" s="20" t="s">
        <v>8</v>
      </c>
      <c r="D64" s="32">
        <v>20514042625</v>
      </c>
      <c r="E64" s="32" t="s">
        <v>24</v>
      </c>
      <c r="F64" s="94">
        <v>34009.94</v>
      </c>
      <c r="G64" s="73" t="s">
        <v>510</v>
      </c>
      <c r="H64" s="33">
        <v>2125.62</v>
      </c>
      <c r="I64" s="103">
        <v>45252</v>
      </c>
      <c r="J64" s="102" t="s">
        <v>18</v>
      </c>
    </row>
    <row r="65" spans="1:11" ht="15" customHeight="1" x14ac:dyDescent="0.25">
      <c r="A65" s="70">
        <f t="shared" si="0"/>
        <v>58</v>
      </c>
      <c r="B65" s="18" t="s">
        <v>434</v>
      </c>
      <c r="C65" s="20" t="s">
        <v>8</v>
      </c>
      <c r="D65" s="32">
        <v>20514042625</v>
      </c>
      <c r="E65" s="32" t="s">
        <v>24</v>
      </c>
      <c r="F65" s="94">
        <v>34567.480000000003</v>
      </c>
      <c r="G65" s="73" t="s">
        <v>511</v>
      </c>
      <c r="H65" s="33">
        <v>2880.62</v>
      </c>
      <c r="I65" s="103">
        <v>45252</v>
      </c>
      <c r="J65" s="102" t="s">
        <v>18</v>
      </c>
    </row>
    <row r="66" spans="1:11" ht="15" customHeight="1" x14ac:dyDescent="0.25">
      <c r="A66" s="70">
        <f t="shared" si="0"/>
        <v>59</v>
      </c>
      <c r="B66" s="18" t="s">
        <v>435</v>
      </c>
      <c r="C66" s="20" t="s">
        <v>8</v>
      </c>
      <c r="D66" s="32">
        <v>20514042625</v>
      </c>
      <c r="E66" s="32" t="s">
        <v>24</v>
      </c>
      <c r="F66" s="94">
        <v>35403.79</v>
      </c>
      <c r="G66" s="73" t="s">
        <v>512</v>
      </c>
      <c r="H66" s="33">
        <v>2212.7399999999998</v>
      </c>
      <c r="I66" s="103">
        <v>45252</v>
      </c>
      <c r="J66" s="102" t="s">
        <v>18</v>
      </c>
    </row>
    <row r="67" spans="1:11" ht="15" customHeight="1" x14ac:dyDescent="0.25">
      <c r="A67" s="70">
        <f t="shared" si="0"/>
        <v>60</v>
      </c>
      <c r="B67" s="18" t="s">
        <v>436</v>
      </c>
      <c r="C67" s="20" t="s">
        <v>8</v>
      </c>
      <c r="D67" s="32">
        <v>20514042625</v>
      </c>
      <c r="E67" s="32" t="s">
        <v>24</v>
      </c>
      <c r="F67" s="94">
        <v>34567.480000000003</v>
      </c>
      <c r="G67" s="73" t="s">
        <v>513</v>
      </c>
      <c r="H67" s="33">
        <v>2880.62</v>
      </c>
      <c r="I67" s="103">
        <v>45252</v>
      </c>
      <c r="J67" s="102" t="s">
        <v>18</v>
      </c>
    </row>
    <row r="68" spans="1:11" ht="15" customHeight="1" x14ac:dyDescent="0.25">
      <c r="A68" s="70">
        <f t="shared" si="0"/>
        <v>61</v>
      </c>
      <c r="B68" s="18" t="s">
        <v>437</v>
      </c>
      <c r="C68" s="20" t="s">
        <v>8</v>
      </c>
      <c r="D68" s="32">
        <v>20514042625</v>
      </c>
      <c r="E68" s="32" t="s">
        <v>24</v>
      </c>
      <c r="F68" s="94">
        <v>34009.94</v>
      </c>
      <c r="G68" s="73" t="s">
        <v>514</v>
      </c>
      <c r="H68" s="33">
        <v>2125.62</v>
      </c>
      <c r="I68" s="103">
        <v>45252</v>
      </c>
      <c r="J68" s="102" t="s">
        <v>18</v>
      </c>
    </row>
    <row r="69" spans="1:11" ht="15" customHeight="1" x14ac:dyDescent="0.25">
      <c r="A69" s="70">
        <f t="shared" si="0"/>
        <v>62</v>
      </c>
      <c r="B69" s="18" t="s">
        <v>438</v>
      </c>
      <c r="C69" s="20" t="s">
        <v>8</v>
      </c>
      <c r="D69" s="32">
        <v>20514042625</v>
      </c>
      <c r="E69" s="32" t="s">
        <v>24</v>
      </c>
      <c r="F69" s="94">
        <v>34846.25</v>
      </c>
      <c r="G69" s="73" t="s">
        <v>515</v>
      </c>
      <c r="H69" s="33">
        <v>4994.63</v>
      </c>
      <c r="I69" s="103">
        <v>45252</v>
      </c>
      <c r="J69" s="102" t="s">
        <v>18</v>
      </c>
    </row>
    <row r="70" spans="1:11" ht="15" customHeight="1" x14ac:dyDescent="0.25">
      <c r="A70" s="70">
        <f t="shared" si="0"/>
        <v>63</v>
      </c>
      <c r="B70" s="18" t="s">
        <v>439</v>
      </c>
      <c r="C70" s="20" t="s">
        <v>8</v>
      </c>
      <c r="D70" s="32">
        <v>20514042625</v>
      </c>
      <c r="E70" s="32" t="s">
        <v>24</v>
      </c>
      <c r="F70" s="94">
        <v>35125.019999999997</v>
      </c>
      <c r="G70" s="73" t="s">
        <v>516</v>
      </c>
      <c r="H70" s="33">
        <v>2927.09</v>
      </c>
      <c r="I70" s="103">
        <v>45252</v>
      </c>
      <c r="J70" s="102" t="s">
        <v>18</v>
      </c>
    </row>
    <row r="71" spans="1:11" ht="15" customHeight="1" x14ac:dyDescent="0.25">
      <c r="A71" s="70">
        <f t="shared" si="0"/>
        <v>64</v>
      </c>
      <c r="B71" s="18" t="s">
        <v>440</v>
      </c>
      <c r="C71" s="20" t="s">
        <v>8</v>
      </c>
      <c r="D71" s="32">
        <v>20102199571</v>
      </c>
      <c r="E71" s="32" t="s">
        <v>30</v>
      </c>
      <c r="F71" s="94">
        <v>29960</v>
      </c>
      <c r="G71" s="73" t="s">
        <v>517</v>
      </c>
      <c r="H71" s="33">
        <v>1498</v>
      </c>
      <c r="I71" s="103">
        <v>45252</v>
      </c>
      <c r="J71" s="102" t="s">
        <v>18</v>
      </c>
    </row>
    <row r="72" spans="1:11" ht="15" customHeight="1" x14ac:dyDescent="0.25">
      <c r="A72" s="70">
        <f t="shared" si="0"/>
        <v>65</v>
      </c>
      <c r="B72" s="18" t="s">
        <v>441</v>
      </c>
      <c r="C72" s="20" t="s">
        <v>8</v>
      </c>
      <c r="D72" s="32">
        <v>20523314042</v>
      </c>
      <c r="E72" s="32" t="s">
        <v>218</v>
      </c>
      <c r="F72" s="94">
        <v>35560</v>
      </c>
      <c r="G72" s="73" t="s">
        <v>518</v>
      </c>
      <c r="H72" s="36">
        <v>355.6</v>
      </c>
      <c r="I72" s="103">
        <v>45251</v>
      </c>
      <c r="J72" s="102" t="s">
        <v>18</v>
      </c>
      <c r="K72" s="14"/>
    </row>
    <row r="73" spans="1:11" x14ac:dyDescent="0.25">
      <c r="A73" s="70">
        <f t="shared" ref="A73:A81" si="1">+A72+1</f>
        <v>66</v>
      </c>
      <c r="B73" s="18" t="s">
        <v>442</v>
      </c>
      <c r="C73" s="20" t="s">
        <v>8</v>
      </c>
      <c r="D73" s="32">
        <v>20601285526</v>
      </c>
      <c r="E73" s="32" t="s">
        <v>239</v>
      </c>
      <c r="F73" s="94">
        <v>34999.99</v>
      </c>
      <c r="G73" s="73" t="s">
        <v>519</v>
      </c>
      <c r="H73" s="36">
        <v>350</v>
      </c>
      <c r="I73" s="103">
        <v>45251</v>
      </c>
      <c r="J73" s="102" t="s">
        <v>18</v>
      </c>
    </row>
    <row r="74" spans="1:11" x14ac:dyDescent="0.25">
      <c r="A74" s="70">
        <f t="shared" si="1"/>
        <v>67</v>
      </c>
      <c r="B74" s="18" t="s">
        <v>443</v>
      </c>
      <c r="C74" s="20" t="s">
        <v>8</v>
      </c>
      <c r="D74" s="32">
        <v>20602749682</v>
      </c>
      <c r="E74" s="32" t="s">
        <v>371</v>
      </c>
      <c r="F74" s="94">
        <v>35280</v>
      </c>
      <c r="G74" s="73" t="s">
        <v>520</v>
      </c>
      <c r="H74" s="33">
        <v>1411.2</v>
      </c>
      <c r="I74" s="103">
        <v>45251</v>
      </c>
      <c r="J74" s="102" t="s">
        <v>18</v>
      </c>
    </row>
    <row r="75" spans="1:11" x14ac:dyDescent="0.25">
      <c r="A75" s="70">
        <f t="shared" si="1"/>
        <v>68</v>
      </c>
      <c r="B75" s="18" t="s">
        <v>444</v>
      </c>
      <c r="C75" s="20" t="s">
        <v>8</v>
      </c>
      <c r="D75" s="32">
        <v>20600812140</v>
      </c>
      <c r="E75" s="32" t="s">
        <v>136</v>
      </c>
      <c r="F75" s="94">
        <v>32760</v>
      </c>
      <c r="G75" s="73" t="s">
        <v>521</v>
      </c>
      <c r="H75" s="33">
        <v>1965.6</v>
      </c>
      <c r="I75" s="103">
        <v>45251</v>
      </c>
      <c r="J75" s="102" t="s">
        <v>18</v>
      </c>
    </row>
    <row r="76" spans="1:11" x14ac:dyDescent="0.25">
      <c r="A76" s="70">
        <f t="shared" si="1"/>
        <v>69</v>
      </c>
      <c r="B76" s="18" t="s">
        <v>445</v>
      </c>
      <c r="C76" s="20" t="s">
        <v>8</v>
      </c>
      <c r="D76" s="32">
        <v>20608353896</v>
      </c>
      <c r="E76" s="32" t="s">
        <v>130</v>
      </c>
      <c r="F76" s="94">
        <v>33040</v>
      </c>
      <c r="G76" s="73" t="s">
        <v>522</v>
      </c>
      <c r="H76" s="33">
        <v>1982.4</v>
      </c>
      <c r="I76" s="103">
        <v>45251</v>
      </c>
      <c r="J76" s="102" t="s">
        <v>18</v>
      </c>
    </row>
    <row r="77" spans="1:11" x14ac:dyDescent="0.25">
      <c r="A77" s="70">
        <f t="shared" si="1"/>
        <v>70</v>
      </c>
      <c r="B77" s="18" t="s">
        <v>446</v>
      </c>
      <c r="C77" s="20" t="s">
        <v>8</v>
      </c>
      <c r="D77" s="32">
        <v>20602072151</v>
      </c>
      <c r="E77" s="32" t="s">
        <v>17</v>
      </c>
      <c r="F77" s="94">
        <v>24700</v>
      </c>
      <c r="G77" s="73" t="s">
        <v>523</v>
      </c>
      <c r="H77" s="33">
        <v>1482</v>
      </c>
      <c r="I77" s="103">
        <v>45251</v>
      </c>
      <c r="J77" s="102" t="s">
        <v>18</v>
      </c>
    </row>
    <row r="78" spans="1:11" x14ac:dyDescent="0.25">
      <c r="A78" s="70">
        <f t="shared" si="1"/>
        <v>71</v>
      </c>
      <c r="B78" s="18" t="s">
        <v>447</v>
      </c>
      <c r="C78" s="20" t="s">
        <v>8</v>
      </c>
      <c r="D78" s="32">
        <v>20603427841</v>
      </c>
      <c r="E78" s="32" t="s">
        <v>227</v>
      </c>
      <c r="F78" s="94">
        <v>33320</v>
      </c>
      <c r="G78" s="73" t="s">
        <v>524</v>
      </c>
      <c r="H78" s="33">
        <v>1999.2</v>
      </c>
      <c r="I78" s="103">
        <v>45251</v>
      </c>
      <c r="J78" s="102" t="s">
        <v>18</v>
      </c>
    </row>
    <row r="79" spans="1:11" x14ac:dyDescent="0.25">
      <c r="A79" s="70">
        <f t="shared" si="1"/>
        <v>72</v>
      </c>
      <c r="B79" s="18" t="s">
        <v>448</v>
      </c>
      <c r="C79" s="20" t="s">
        <v>8</v>
      </c>
      <c r="D79" s="32">
        <v>20554681507</v>
      </c>
      <c r="E79" s="32" t="s">
        <v>25</v>
      </c>
      <c r="F79" s="94">
        <v>36960</v>
      </c>
      <c r="G79" s="73" t="s">
        <v>525</v>
      </c>
      <c r="H79" s="33">
        <v>2217.6</v>
      </c>
      <c r="I79" s="103">
        <v>45251</v>
      </c>
      <c r="J79" s="102" t="s">
        <v>18</v>
      </c>
    </row>
    <row r="80" spans="1:11" x14ac:dyDescent="0.25">
      <c r="A80" s="70">
        <f t="shared" si="1"/>
        <v>73</v>
      </c>
      <c r="B80" s="18" t="s">
        <v>449</v>
      </c>
      <c r="C80" s="20" t="s">
        <v>8</v>
      </c>
      <c r="D80" s="32">
        <v>20516386976</v>
      </c>
      <c r="E80" s="32" t="s">
        <v>181</v>
      </c>
      <c r="F80" s="94">
        <v>35100</v>
      </c>
      <c r="G80" s="73" t="s">
        <v>526</v>
      </c>
      <c r="H80" s="33">
        <v>1755</v>
      </c>
      <c r="I80" s="103">
        <v>45250</v>
      </c>
      <c r="J80" s="102" t="s">
        <v>18</v>
      </c>
    </row>
    <row r="81" spans="1:10" ht="15.75" thickBot="1" x14ac:dyDescent="0.3">
      <c r="A81" s="70">
        <f t="shared" si="1"/>
        <v>74</v>
      </c>
      <c r="B81" s="39" t="s">
        <v>450</v>
      </c>
      <c r="C81" s="90" t="s">
        <v>451</v>
      </c>
      <c r="D81" s="91">
        <v>20468787360</v>
      </c>
      <c r="E81" s="91" t="s">
        <v>453</v>
      </c>
      <c r="F81" s="96">
        <v>22069.14</v>
      </c>
      <c r="G81" s="97" t="s">
        <v>527</v>
      </c>
      <c r="H81" s="104">
        <v>2206.91</v>
      </c>
      <c r="I81" s="105">
        <v>45245</v>
      </c>
      <c r="J81" s="106" t="s">
        <v>528</v>
      </c>
    </row>
    <row r="83" spans="1:10" x14ac:dyDescent="0.25">
      <c r="B83" s="71" t="s">
        <v>9</v>
      </c>
    </row>
  </sheetData>
  <mergeCells count="2">
    <mergeCell ref="A1:J1"/>
    <mergeCell ref="A3:J3"/>
  </mergeCells>
  <pageMargins left="0.7" right="0.7" top="0.52" bottom="0.75" header="0.3" footer="0.3"/>
  <pageSetup paperSize="9"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 MAY</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virginia.alza</dc:creator>
  <cp:lastModifiedBy>CNSR Logistica01</cp:lastModifiedBy>
  <cp:lastPrinted>2023-10-06T23:39:03Z</cp:lastPrinted>
  <dcterms:created xsi:type="dcterms:W3CDTF">2020-06-03T19:50:21Z</dcterms:created>
  <dcterms:modified xsi:type="dcterms:W3CDTF">2023-12-04T20:21:52Z</dcterms:modified>
</cp:coreProperties>
</file>