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D:\BACKUP MIRELLA\Copia2017\LOGISTICA\TRANSPARENCIA\TRANSPARENCIA_2022\11_NOVIEMBRE\"/>
    </mc:Choice>
  </mc:AlternateContent>
  <bookViews>
    <workbookView xWindow="0" yWindow="0" windowWidth="19200" windowHeight="10995" tabRatio="617"/>
  </bookViews>
  <sheets>
    <sheet name="2F" sheetId="5" r:id="rId1"/>
  </sheets>
  <definedNames>
    <definedName name="_xlnm.Print_Area" localSheetId="0">'2F'!$A$8:$J$62</definedName>
    <definedName name="_xlnm.Print_Titles" localSheetId="0">'2F'!$1:$7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2" i="5" l="1"/>
  <c r="A63" i="5" s="1"/>
  <c r="A64" i="5" s="1"/>
  <c r="A65" i="5" s="1"/>
  <c r="A66" i="5" s="1"/>
  <c r="A67" i="5" s="1"/>
  <c r="A9" i="5" l="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alcChain>
</file>

<file path=xl/sharedStrings.xml><?xml version="1.0" encoding="utf-8"?>
<sst xmlns="http://schemas.openxmlformats.org/spreadsheetml/2006/main" count="317" uniqueCount="183">
  <si>
    <t>N°</t>
  </si>
  <si>
    <t>RUC del Proveedor o Contratista</t>
  </si>
  <si>
    <t>Nombre del Proveedor o Contratista</t>
  </si>
  <si>
    <t>Fecha</t>
  </si>
  <si>
    <t>ANEXO 2F</t>
  </si>
  <si>
    <t>FORMULARIO PARA PENALIDADES</t>
  </si>
  <si>
    <t xml:space="preserve">PERIODO: </t>
  </si>
  <si>
    <t>Número de la Contratación Pública</t>
  </si>
  <si>
    <t>Denominación de la Contratación Pública</t>
  </si>
  <si>
    <t>Monto total del Contrato</t>
  </si>
  <si>
    <t>Nota de Débito</t>
  </si>
  <si>
    <t>Monto de la penalidad (S/.)</t>
  </si>
  <si>
    <t>Rubro</t>
  </si>
  <si>
    <t>ORGANO DESCONCENTRADO: CENTRO NACIONAL DE SALUD RENAL</t>
  </si>
  <si>
    <r>
      <t xml:space="preserve">ENTIDAD: </t>
    </r>
    <r>
      <rPr>
        <b/>
        <sz val="10"/>
        <color theme="1"/>
        <rFont val="Arial Narrow"/>
        <family val="2"/>
      </rPr>
      <t>ESSALUD</t>
    </r>
  </si>
  <si>
    <t>ATENCION AMBULATORIA DE HEMODIALISIS</t>
  </si>
  <si>
    <t>Servicio</t>
  </si>
  <si>
    <t>SAN JUAN RENAL CENTER E.I.R.L</t>
  </si>
  <si>
    <t>CENTRO DE HEMODIALISIS COMAS SAC</t>
  </si>
  <si>
    <t>Nota : En la columna del monto total del contrato se considera el monto total de la factura presentada por el proveedor de las sesiones conformes del mes que corresponda, del cual se aplica el % de la penalidad.</t>
  </si>
  <si>
    <t>CORPORACION DE MEDICOS EN HEMODIALISIS LAS MERCEDES S.A.C.</t>
  </si>
  <si>
    <t>CENTRO MEDICO SEÑOR DE LA ASCENSION DE CACHUY S.A.C.</t>
  </si>
  <si>
    <t>CENTRO DE APOYO MEDICO LOS LAURELES</t>
  </si>
  <si>
    <t>CENTRO NEFROLOGICO S A CENESA CENESA 1492</t>
  </si>
  <si>
    <t>RENAL SUR EMPRESA INDIVIDUAL DE</t>
  </si>
  <si>
    <t>CENTRO MEDICO VILLA MARIA S.A. C. - - -</t>
  </si>
  <si>
    <t>CLINICA DEL RIÑON EIRL</t>
  </si>
  <si>
    <t>CENTRO DE HEMODIALISIS VIRGEN DEL CARMEN S.A.C</t>
  </si>
  <si>
    <t>ADQUISICION DE BIENES</t>
  </si>
  <si>
    <t>Bienes</t>
  </si>
  <si>
    <t>CLINICA BENEDICTO XVI S.A.C.</t>
  </si>
  <si>
    <t>DIALCARE SOCIEDAD ANONIMA CERRADA</t>
  </si>
  <si>
    <t>PLUS VIDA SERVICIOS MEDICOS SAC</t>
  </si>
  <si>
    <t>CENTRO DE DIALISIS LOS OLIVOS E.I.R</t>
  </si>
  <si>
    <t>PRONEFROS SAC</t>
  </si>
  <si>
    <t>CENTRO DE DIALISIS SAN FERNAND O S.A- - -</t>
  </si>
  <si>
    <t>CENTRO DE HEMODIALISIS VIDA RENAL EIRL</t>
  </si>
  <si>
    <t>PB &amp; G WORLD TRADING S.A.C.</t>
  </si>
  <si>
    <t>INVERSIONES MEDICAS VICTORIA S.A.C.</t>
  </si>
  <si>
    <t>RENEXA SA.</t>
  </si>
  <si>
    <t>CENTRO DE DIALISIS LA PAZ S.A.C.</t>
  </si>
  <si>
    <t>CONTRATACION DE SERVICIOS</t>
  </si>
  <si>
    <t>PRODUCTOS ROCHE Q F S A</t>
  </si>
  <si>
    <t>2295U04660</t>
  </si>
  <si>
    <t>FN95-00003080</t>
  </si>
  <si>
    <t>2295U04600</t>
  </si>
  <si>
    <t>FN95-00003079</t>
  </si>
  <si>
    <t>2295U04591</t>
  </si>
  <si>
    <t>FN95-00003078</t>
  </si>
  <si>
    <t>2295U04580</t>
  </si>
  <si>
    <t>RIO BRANCO INVERSIONES MEDICAS SOCI</t>
  </si>
  <si>
    <t>FN95-00003077</t>
  </si>
  <si>
    <t>2295U04393</t>
  </si>
  <si>
    <t>FN95-00003076</t>
  </si>
  <si>
    <t>2295U04524</t>
  </si>
  <si>
    <t>CENTRO MEDICO CAMINOS DEL INCA SAc</t>
  </si>
  <si>
    <t>FN95-00003075</t>
  </si>
  <si>
    <t>2295U04728</t>
  </si>
  <si>
    <t>CLINICAL CARE SAC</t>
  </si>
  <si>
    <t>FN95-00003074</t>
  </si>
  <si>
    <t>2295U04556</t>
  </si>
  <si>
    <t>FN95-00003073</t>
  </si>
  <si>
    <t>2295U04477</t>
  </si>
  <si>
    <t>FN95-00003072</t>
  </si>
  <si>
    <t>2295U04375</t>
  </si>
  <si>
    <t>CENTRO NEFROLOGICO TINGO MARIA</t>
  </si>
  <si>
    <t>FN95-00003071</t>
  </si>
  <si>
    <t>2295U04372</t>
  </si>
  <si>
    <t>FN95-00003070</t>
  </si>
  <si>
    <t>2295U04325</t>
  </si>
  <si>
    <t>FN95-00003069</t>
  </si>
  <si>
    <t>2295U04667</t>
  </si>
  <si>
    <t>INTERDIAL NORTE SAC</t>
  </si>
  <si>
    <t>FN95-00003068</t>
  </si>
  <si>
    <t>2295U04688</t>
  </si>
  <si>
    <t>FN95-00003067</t>
  </si>
  <si>
    <t>2295U04531</t>
  </si>
  <si>
    <t>FN95-00003066</t>
  </si>
  <si>
    <t>2295U04448</t>
  </si>
  <si>
    <t>FN95-00003065</t>
  </si>
  <si>
    <t>2295U04483</t>
  </si>
  <si>
    <t>CENTRO DE ESPECIALIZACION EN DIALIS</t>
  </si>
  <si>
    <t>FN95-00003064</t>
  </si>
  <si>
    <t>2295U04648</t>
  </si>
  <si>
    <t>CENTRO MEDICO RENAL NEFRO PERU S. A.C.</t>
  </si>
  <si>
    <t>FN95-00003063</t>
  </si>
  <si>
    <t>2295U04519</t>
  </si>
  <si>
    <t>FN95-00003062</t>
  </si>
  <si>
    <t>2295U04514</t>
  </si>
  <si>
    <t>FN95-00003061</t>
  </si>
  <si>
    <t>2295U04611</t>
  </si>
  <si>
    <t>RENAL GLOBAL S.A.C.</t>
  </si>
  <si>
    <t>FN95-00003060</t>
  </si>
  <si>
    <t>2295U04408</t>
  </si>
  <si>
    <t>INVERSIONES MEDICAD PERUANAS</t>
  </si>
  <si>
    <t>FN95-00003059</t>
  </si>
  <si>
    <t>2295U04679</t>
  </si>
  <si>
    <t>FN95-00003058</t>
  </si>
  <si>
    <t>2295U04621</t>
  </si>
  <si>
    <t>FN95-00003057</t>
  </si>
  <si>
    <t>2295U04618</t>
  </si>
  <si>
    <t>FN95-00003056</t>
  </si>
  <si>
    <t>2295U04631</t>
  </si>
  <si>
    <t>DAVITA S.A.</t>
  </si>
  <si>
    <t>FN95-00003055</t>
  </si>
  <si>
    <t>2295U04486</t>
  </si>
  <si>
    <t>FN95-00003054</t>
  </si>
  <si>
    <t>2295U04437</t>
  </si>
  <si>
    <t>CLINICA SAN JUAN MASIAS SAC.</t>
  </si>
  <si>
    <t>FN95-00003053</t>
  </si>
  <si>
    <t>2295U04436</t>
  </si>
  <si>
    <t>FN95-00003052</t>
  </si>
  <si>
    <t>2295U04569</t>
  </si>
  <si>
    <t>FN95-00003051</t>
  </si>
  <si>
    <t>2295U04568</t>
  </si>
  <si>
    <t>FN95-00003050</t>
  </si>
  <si>
    <t>2295U4468</t>
  </si>
  <si>
    <t>FN95-00003049</t>
  </si>
  <si>
    <t>2295U4340</t>
  </si>
  <si>
    <t>HZ ASOCIADOS SOCIEDAD ANONIMA CERRA</t>
  </si>
  <si>
    <t>FN95-00003048</t>
  </si>
  <si>
    <t>2295U4338</t>
  </si>
  <si>
    <t>FN95-00003047</t>
  </si>
  <si>
    <t>2295U4349</t>
  </si>
  <si>
    <t>FN95-00003046</t>
  </si>
  <si>
    <t>2295U4460</t>
  </si>
  <si>
    <t>FN95-00003045</t>
  </si>
  <si>
    <t>2295U4418</t>
  </si>
  <si>
    <t>FN95-00003044</t>
  </si>
  <si>
    <t>2295U4471</t>
  </si>
  <si>
    <t>FN95-00003043</t>
  </si>
  <si>
    <t>2295U4360</t>
  </si>
  <si>
    <t>CENTRO DE DIALISIS SANTA ROSA SAC.</t>
  </si>
  <si>
    <t>FN95-00003042</t>
  </si>
  <si>
    <t>2295U4365</t>
  </si>
  <si>
    <t>CENTRO NEFROLOGICO LOS CIPRESES SOC ANONIMA CERRADA C.N.LOS CIPRESES S</t>
  </si>
  <si>
    <t>FN95-00003041</t>
  </si>
  <si>
    <t>2295U4364</t>
  </si>
  <si>
    <t>FN95-00003040</t>
  </si>
  <si>
    <t>2295U4363</t>
  </si>
  <si>
    <t>FN95-00003039</t>
  </si>
  <si>
    <t>2295U4402</t>
  </si>
  <si>
    <t>FN95-00003038</t>
  </si>
  <si>
    <t>2295U4397</t>
  </si>
  <si>
    <t>FN95-00003037</t>
  </si>
  <si>
    <t>2295U04300</t>
  </si>
  <si>
    <t>R &amp; C CONSULTING SCRL.</t>
  </si>
  <si>
    <t>FN95-00003036</t>
  </si>
  <si>
    <t>FN95-00003035</t>
  </si>
  <si>
    <t>2195P00031</t>
  </si>
  <si>
    <t>INNOVACIONES INDUSTRIALES RIPER SOC</t>
  </si>
  <si>
    <t>FN95-00003034</t>
  </si>
  <si>
    <t>2295U04028</t>
  </si>
  <si>
    <t>CENTRO DE ESPECIALIZACION EN DIALISIS SAN JUDAS TADEO</t>
  </si>
  <si>
    <t>FN95-00003033</t>
  </si>
  <si>
    <t>2195L00011</t>
  </si>
  <si>
    <t>FN95-00003032</t>
  </si>
  <si>
    <t>2095L00021</t>
  </si>
  <si>
    <t>ROCHEM BIOCARE DEL PERU S.A.C</t>
  </si>
  <si>
    <t>FN95-00003031</t>
  </si>
  <si>
    <t>2295U03833</t>
  </si>
  <si>
    <t>EUQOR COMPANY SOCIEDAD ANONIMA CERR</t>
  </si>
  <si>
    <t>FN95-00003030</t>
  </si>
  <si>
    <t>2295U04179</t>
  </si>
  <si>
    <t>FN95-00003029</t>
  </si>
  <si>
    <t>2295U04058</t>
  </si>
  <si>
    <t>UNIVERSIDAD PERUANA CAYETANO HEREDI EREDIU.P.C.H. U.P.C.H. -</t>
  </si>
  <si>
    <t>FN95-00003028</t>
  </si>
  <si>
    <t>2295U04053</t>
  </si>
  <si>
    <t>FN95-00003027</t>
  </si>
  <si>
    <t>2295U03931</t>
  </si>
  <si>
    <t>FN95-00003026</t>
  </si>
  <si>
    <t>2295U03877</t>
  </si>
  <si>
    <t>FN95-00003025</t>
  </si>
  <si>
    <t>2295U03875</t>
  </si>
  <si>
    <t>FN95-00003024</t>
  </si>
  <si>
    <t>2295U04075</t>
  </si>
  <si>
    <t>FN95-00003023</t>
  </si>
  <si>
    <t>2295U04159</t>
  </si>
  <si>
    <t>FN95-00003022</t>
  </si>
  <si>
    <t>2295U03866</t>
  </si>
  <si>
    <t>FN95-00003021</t>
  </si>
  <si>
    <t>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</si>
</sst>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 #,##0.00_ ;_ * \-#,##0.00_ ;_ * &quot;-&quot;??_ ;_ @_ "/>
    <numFmt numFmtId="165" formatCode="_ &quot;S/.&quot;\ * #,##0.00_ ;_ &quot;S/.&quot;\ * \-#,##0.00_ ;_ &quot;S/.&quot;\ * &quot;-&quot;??_ ;_ @_ "/>
    <numFmt numFmtId="166" formatCode="_(* #,##0.00_);_(* \(#,##0.00\);_(* &quot;-&quot;??_);_(@_)"/>
  </numFmts>
  <fonts count="33" x14ac:knownFonts="1">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b/>
      <sz val="10"/>
      <color theme="1"/>
      <name val="Arial Narrow"/>
      <family val="2"/>
    </font>
    <font>
      <sz val="10"/>
      <color theme="1"/>
      <name val="Arial Narrow"/>
      <family val="2"/>
    </font>
    <font>
      <sz val="10"/>
      <color theme="1"/>
      <name val="Calibri"/>
      <family val="2"/>
      <scheme val="minor"/>
    </font>
    <font>
      <b/>
      <sz val="10"/>
      <color theme="1"/>
      <name val="Calibri"/>
      <family val="2"/>
      <scheme val="minor"/>
    </font>
    <font>
      <b/>
      <sz val="9"/>
      <name val="Calibri"/>
      <family val="2"/>
      <scheme val="minor"/>
    </font>
    <font>
      <b/>
      <sz val="12"/>
      <color theme="1"/>
      <name val="Calibri"/>
      <family val="2"/>
      <scheme val="minor"/>
    </font>
    <font>
      <sz val="8"/>
      <color theme="1"/>
      <name val="Arial"/>
      <family val="2"/>
    </font>
    <font>
      <sz val="8"/>
      <name val="Arial"/>
      <family val="2"/>
    </font>
    <font>
      <sz val="8"/>
      <color rgb="FFFF0000"/>
      <name val="Arial"/>
      <family val="2"/>
    </font>
    <font>
      <sz val="8"/>
      <color rgb="FF333333"/>
      <name val="Helvetica"/>
      <family val="2"/>
    </font>
    <font>
      <sz val="8"/>
      <color theme="1"/>
      <name val="Calibri"/>
      <family val="2"/>
      <scheme val="minor"/>
    </font>
    <font>
      <sz val="8"/>
      <name val="Helvetica"/>
      <family val="2"/>
    </font>
    <font>
      <u/>
      <sz val="8"/>
      <name val="Arial"/>
      <family val="2"/>
    </font>
  </fonts>
  <fills count="36">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64">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cellStyleXfs>
  <cellXfs count="46">
    <xf numFmtId="0" fontId="0" fillId="0" borderId="0" xfId="0"/>
    <xf numFmtId="0" fontId="21" fillId="0" borderId="0" xfId="0" applyFont="1"/>
    <xf numFmtId="0" fontId="22" fillId="0" borderId="0" xfId="0" applyFont="1"/>
    <xf numFmtId="0" fontId="19" fillId="0" borderId="0" xfId="1" applyFont="1" applyFill="1" applyBorder="1" applyAlignment="1">
      <alignment horizontal="center" vertical="center"/>
    </xf>
    <xf numFmtId="17" fontId="19" fillId="0" borderId="0" xfId="1" applyNumberFormat="1" applyFont="1" applyFill="1" applyBorder="1" applyAlignment="1">
      <alignment horizontal="center" vertical="center"/>
    </xf>
    <xf numFmtId="0" fontId="19" fillId="0" borderId="0" xfId="1" applyFont="1" applyFill="1" applyBorder="1" applyAlignment="1">
      <alignment vertical="center"/>
    </xf>
    <xf numFmtId="0" fontId="22" fillId="2" borderId="0" xfId="0" applyFont="1" applyFill="1"/>
    <xf numFmtId="0" fontId="22" fillId="0" borderId="0" xfId="0" applyFont="1" applyAlignment="1">
      <alignment horizontal="center"/>
    </xf>
    <xf numFmtId="2" fontId="24" fillId="34" borderId="1" xfId="1" applyNumberFormat="1" applyFont="1" applyFill="1" applyBorder="1" applyAlignment="1">
      <alignment horizontal="center" vertical="center" wrapText="1"/>
    </xf>
    <xf numFmtId="0" fontId="27" fillId="0" borderId="1" xfId="1" applyFont="1" applyFill="1" applyBorder="1" applyAlignment="1">
      <alignment horizontal="center" vertical="center" wrapText="1"/>
    </xf>
    <xf numFmtId="0" fontId="26" fillId="0" borderId="13" xfId="0" applyFont="1" applyFill="1" applyBorder="1" applyAlignment="1">
      <alignment horizontal="center" vertical="center"/>
    </xf>
    <xf numFmtId="0" fontId="27" fillId="0" borderId="1" xfId="1" applyFont="1" applyFill="1" applyBorder="1" applyAlignment="1">
      <alignment horizontal="center" vertical="center"/>
    </xf>
    <xf numFmtId="0" fontId="28" fillId="0" borderId="13" xfId="0" applyFont="1" applyFill="1" applyBorder="1" applyAlignment="1">
      <alignment horizontal="center" vertical="center"/>
    </xf>
    <xf numFmtId="0" fontId="27" fillId="0" borderId="1" xfId="0" applyFont="1" applyFill="1" applyBorder="1" applyAlignment="1">
      <alignment horizontal="center" vertical="center"/>
    </xf>
    <xf numFmtId="0" fontId="29" fillId="0" borderId="1" xfId="0" applyFont="1" applyFill="1" applyBorder="1" applyAlignment="1">
      <alignment horizontal="center" vertical="top" wrapText="1"/>
    </xf>
    <xf numFmtId="14" fontId="29" fillId="0" borderId="1" xfId="0" applyNumberFormat="1" applyFont="1" applyFill="1" applyBorder="1" applyAlignment="1">
      <alignment horizontal="center" vertical="top" wrapText="1"/>
    </xf>
    <xf numFmtId="0" fontId="29" fillId="35" borderId="1" xfId="0" applyFont="1" applyFill="1" applyBorder="1" applyAlignment="1">
      <alignment horizontal="center" vertical="top" wrapText="1"/>
    </xf>
    <xf numFmtId="14" fontId="29" fillId="35" borderId="1" xfId="0" applyNumberFormat="1" applyFont="1" applyFill="1" applyBorder="1" applyAlignment="1">
      <alignment horizontal="center" vertical="top" wrapText="1"/>
    </xf>
    <xf numFmtId="0" fontId="23" fillId="0" borderId="0" xfId="0" applyFont="1" applyAlignment="1">
      <alignment horizontal="center"/>
    </xf>
    <xf numFmtId="0" fontId="25" fillId="33" borderId="10" xfId="0" applyFont="1" applyFill="1" applyBorder="1" applyAlignment="1">
      <alignment horizontal="center" vertical="center"/>
    </xf>
    <xf numFmtId="0" fontId="25" fillId="33" borderId="11" xfId="0" applyFont="1" applyFill="1" applyBorder="1" applyAlignment="1">
      <alignment horizontal="center" vertical="center"/>
    </xf>
    <xf numFmtId="0" fontId="25" fillId="33" borderId="12" xfId="0" applyFont="1" applyFill="1" applyBorder="1" applyAlignment="1">
      <alignment horizontal="center" vertical="center"/>
    </xf>
    <xf numFmtId="0" fontId="27" fillId="0" borderId="1" xfId="0" applyFont="1" applyFill="1" applyBorder="1" applyAlignment="1">
      <alignment horizontal="left" vertical="center"/>
    </xf>
    <xf numFmtId="0" fontId="29" fillId="35" borderId="1" xfId="0" applyFont="1" applyFill="1" applyBorder="1" applyAlignment="1">
      <alignment horizontal="left" vertical="top" wrapText="1"/>
    </xf>
    <xf numFmtId="4" fontId="29" fillId="35" borderId="1" xfId="0" applyNumberFormat="1" applyFont="1" applyFill="1" applyBorder="1" applyAlignment="1">
      <alignment horizontal="center" vertical="top" wrapText="1"/>
    </xf>
    <xf numFmtId="0" fontId="26" fillId="0" borderId="1" xfId="0" applyFont="1" applyFill="1" applyBorder="1" applyAlignment="1">
      <alignment horizontal="center"/>
    </xf>
    <xf numFmtId="4" fontId="27" fillId="0" borderId="1" xfId="1" applyNumberFormat="1" applyFont="1" applyFill="1" applyBorder="1" applyAlignment="1">
      <alignment horizontal="center" vertical="center"/>
    </xf>
    <xf numFmtId="0" fontId="30" fillId="0" borderId="1" xfId="0" applyFont="1" applyBorder="1" applyAlignment="1">
      <alignment horizontal="center"/>
    </xf>
    <xf numFmtId="0" fontId="29" fillId="0" borderId="1" xfId="0" applyFont="1" applyFill="1" applyBorder="1" applyAlignment="1">
      <alignment horizontal="left" vertical="top" wrapText="1"/>
    </xf>
    <xf numFmtId="4" fontId="29" fillId="0" borderId="1" xfId="0" applyNumberFormat="1" applyFont="1" applyFill="1" applyBorder="1" applyAlignment="1">
      <alignment horizontal="center" vertical="top" wrapText="1"/>
    </xf>
    <xf numFmtId="0" fontId="26" fillId="0" borderId="1" xfId="0" applyFont="1" applyFill="1" applyBorder="1" applyAlignment="1">
      <alignment horizontal="center" vertical="center"/>
    </xf>
    <xf numFmtId="0" fontId="26" fillId="0" borderId="14" xfId="0" applyFont="1" applyFill="1" applyBorder="1" applyAlignment="1">
      <alignment horizontal="center" vertical="center"/>
    </xf>
    <xf numFmtId="0" fontId="27" fillId="0" borderId="15" xfId="1" applyFont="1" applyFill="1" applyBorder="1" applyAlignment="1">
      <alignment horizontal="center" vertical="center" wrapText="1"/>
    </xf>
    <xf numFmtId="0" fontId="27" fillId="0" borderId="15" xfId="0" applyFont="1" applyFill="1" applyBorder="1" applyAlignment="1">
      <alignment horizontal="left" vertical="center"/>
    </xf>
    <xf numFmtId="0" fontId="29" fillId="35" borderId="15" xfId="0" applyFont="1" applyFill="1" applyBorder="1" applyAlignment="1">
      <alignment horizontal="center" vertical="top" wrapText="1"/>
    </xf>
    <xf numFmtId="0" fontId="29" fillId="35" borderId="15" xfId="0" applyFont="1" applyFill="1" applyBorder="1" applyAlignment="1">
      <alignment horizontal="left" vertical="top" wrapText="1"/>
    </xf>
    <xf numFmtId="4" fontId="29" fillId="35" borderId="15" xfId="0" applyNumberFormat="1" applyFont="1" applyFill="1" applyBorder="1" applyAlignment="1">
      <alignment horizontal="center" vertical="top" wrapText="1"/>
    </xf>
    <xf numFmtId="14" fontId="29" fillId="35" borderId="15" xfId="0" applyNumberFormat="1" applyFont="1" applyFill="1" applyBorder="1" applyAlignment="1">
      <alignment horizontal="center" vertical="top" wrapText="1"/>
    </xf>
    <xf numFmtId="0" fontId="26" fillId="0" borderId="15" xfId="0" applyFont="1" applyFill="1" applyBorder="1" applyAlignment="1">
      <alignment horizontal="center"/>
    </xf>
    <xf numFmtId="0" fontId="27" fillId="0" borderId="13" xfId="0" applyFont="1" applyFill="1" applyBorder="1" applyAlignment="1">
      <alignment horizontal="center" vertical="center"/>
    </xf>
    <xf numFmtId="0" fontId="31" fillId="35" borderId="1" xfId="0" applyFont="1" applyFill="1" applyBorder="1" applyAlignment="1">
      <alignment horizontal="center" vertical="top" wrapText="1"/>
    </xf>
    <xf numFmtId="0" fontId="31" fillId="35" borderId="1" xfId="0" applyFont="1" applyFill="1" applyBorder="1" applyAlignment="1">
      <alignment horizontal="left" vertical="top" wrapText="1"/>
    </xf>
    <xf numFmtId="14" fontId="31" fillId="35" borderId="1" xfId="0" applyNumberFormat="1" applyFont="1" applyFill="1" applyBorder="1" applyAlignment="1">
      <alignment horizontal="center" vertical="top" wrapText="1"/>
    </xf>
    <xf numFmtId="0" fontId="32" fillId="0" borderId="16" xfId="0" applyFont="1" applyFill="1" applyBorder="1" applyAlignment="1">
      <alignment horizontal="left" vertical="top" wrapText="1"/>
    </xf>
    <xf numFmtId="0" fontId="32" fillId="0" borderId="0" xfId="0" applyFont="1" applyFill="1" applyBorder="1" applyAlignment="1">
      <alignment horizontal="left" vertical="top" wrapText="1"/>
    </xf>
    <xf numFmtId="4" fontId="27" fillId="0" borderId="15" xfId="1" applyNumberFormat="1" applyFont="1" applyFill="1" applyBorder="1" applyAlignment="1">
      <alignment horizontal="center" vertical="center"/>
    </xf>
  </cellXfs>
  <cellStyles count="64">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3" xfId="15"/>
    <cellStyle name="Millares 4" xfId="61"/>
    <cellStyle name="Millares 5" xfId="63"/>
    <cellStyle name="Moneda 2" xfId="17"/>
    <cellStyle name="Neutral" xfId="27" builtinId="28" customBuiltin="1"/>
    <cellStyle name="Normal" xfId="0" builtinId="0"/>
    <cellStyle name="Normal 2" xfId="1"/>
    <cellStyle name="Normal 3" xfId="18"/>
    <cellStyle name="Normal 4" xfId="19"/>
    <cellStyle name="Normal 5" xfId="6"/>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9"/>
  <sheetViews>
    <sheetView tabSelected="1" workbookViewId="0">
      <selection activeCell="E11" sqref="E11"/>
    </sheetView>
  </sheetViews>
  <sheetFormatPr baseColWidth="10" defaultColWidth="11.5703125" defaultRowHeight="12.75" x14ac:dyDescent="0.2"/>
  <cols>
    <col min="1" max="1" width="3.85546875" style="2" customWidth="1"/>
    <col min="2" max="2" width="11.5703125" style="2"/>
    <col min="3" max="3" width="32.42578125" style="2" customWidth="1"/>
    <col min="4" max="4" width="12" style="2" bestFit="1" customWidth="1"/>
    <col min="5" max="5" width="29.42578125" style="2" customWidth="1"/>
    <col min="6" max="6" width="10.5703125" style="2" customWidth="1"/>
    <col min="7" max="7" width="10.85546875" style="7" customWidth="1"/>
    <col min="8" max="9" width="9.7109375" style="2" customWidth="1"/>
    <col min="10" max="10" width="9.85546875" style="2" customWidth="1"/>
    <col min="11" max="16384" width="11.5703125" style="2"/>
  </cols>
  <sheetData>
    <row r="1" spans="1:10" x14ac:dyDescent="0.2">
      <c r="A1" s="18" t="s">
        <v>4</v>
      </c>
      <c r="B1" s="18"/>
      <c r="C1" s="18"/>
      <c r="D1" s="18"/>
      <c r="E1" s="18"/>
      <c r="F1" s="18"/>
      <c r="G1" s="18"/>
      <c r="H1" s="18"/>
      <c r="I1" s="18"/>
      <c r="J1" s="18"/>
    </row>
    <row r="2" spans="1:10" ht="6" customHeight="1" thickBot="1" x14ac:dyDescent="0.25"/>
    <row r="3" spans="1:10" ht="36" customHeight="1" thickBot="1" x14ac:dyDescent="0.25">
      <c r="A3" s="19" t="s">
        <v>5</v>
      </c>
      <c r="B3" s="20"/>
      <c r="C3" s="20"/>
      <c r="D3" s="20"/>
      <c r="E3" s="20"/>
      <c r="F3" s="20"/>
      <c r="G3" s="20"/>
      <c r="H3" s="20"/>
      <c r="I3" s="20"/>
      <c r="J3" s="21"/>
    </row>
    <row r="5" spans="1:10" x14ac:dyDescent="0.2">
      <c r="A5" s="1" t="s">
        <v>14</v>
      </c>
      <c r="B5" s="5"/>
      <c r="C5" s="5"/>
      <c r="D5" s="1"/>
      <c r="E5" s="3" t="s">
        <v>13</v>
      </c>
      <c r="F5" s="3"/>
      <c r="I5" s="2" t="s">
        <v>6</v>
      </c>
      <c r="J5" s="4" t="s">
        <v>182</v>
      </c>
    </row>
    <row r="6" spans="1:10" ht="6" customHeight="1" x14ac:dyDescent="0.2"/>
    <row r="7" spans="1:10" s="6" customFormat="1" ht="36" x14ac:dyDescent="0.2">
      <c r="A7" s="8" t="s">
        <v>0</v>
      </c>
      <c r="B7" s="8" t="s">
        <v>7</v>
      </c>
      <c r="C7" s="8" t="s">
        <v>8</v>
      </c>
      <c r="D7" s="8" t="s">
        <v>1</v>
      </c>
      <c r="E7" s="8" t="s">
        <v>2</v>
      </c>
      <c r="F7" s="8" t="s">
        <v>9</v>
      </c>
      <c r="G7" s="8" t="s">
        <v>10</v>
      </c>
      <c r="H7" s="8" t="s">
        <v>11</v>
      </c>
      <c r="I7" s="8" t="s">
        <v>3</v>
      </c>
      <c r="J7" s="8" t="s">
        <v>12</v>
      </c>
    </row>
    <row r="8" spans="1:10" ht="21" x14ac:dyDescent="0.2">
      <c r="A8" s="31">
        <v>1</v>
      </c>
      <c r="B8" s="32" t="s">
        <v>43</v>
      </c>
      <c r="C8" s="33" t="s">
        <v>15</v>
      </c>
      <c r="D8" s="34">
        <v>20605914412</v>
      </c>
      <c r="E8" s="35" t="s">
        <v>38</v>
      </c>
      <c r="F8" s="45">
        <v>32604</v>
      </c>
      <c r="G8" s="34" t="s">
        <v>44</v>
      </c>
      <c r="H8" s="36">
        <v>3260.4</v>
      </c>
      <c r="I8" s="37">
        <v>44894</v>
      </c>
      <c r="J8" s="38" t="s">
        <v>16</v>
      </c>
    </row>
    <row r="9" spans="1:10" ht="21" x14ac:dyDescent="0.2">
      <c r="A9" s="10">
        <f>+A8+1</f>
        <v>2</v>
      </c>
      <c r="B9" s="9" t="s">
        <v>45</v>
      </c>
      <c r="C9" s="22" t="s">
        <v>15</v>
      </c>
      <c r="D9" s="16">
        <v>20502040902</v>
      </c>
      <c r="E9" s="23" t="s">
        <v>39</v>
      </c>
      <c r="F9" s="26">
        <v>31616</v>
      </c>
      <c r="G9" s="16" t="s">
        <v>46</v>
      </c>
      <c r="H9" s="24">
        <v>3161.6</v>
      </c>
      <c r="I9" s="17">
        <v>44894</v>
      </c>
      <c r="J9" s="25" t="s">
        <v>16</v>
      </c>
    </row>
    <row r="10" spans="1:10" ht="21" x14ac:dyDescent="0.2">
      <c r="A10" s="10">
        <f>+A9+1</f>
        <v>3</v>
      </c>
      <c r="B10" s="9" t="s">
        <v>47</v>
      </c>
      <c r="C10" s="22" t="s">
        <v>15</v>
      </c>
      <c r="D10" s="16">
        <v>20552511001</v>
      </c>
      <c r="E10" s="23" t="s">
        <v>37</v>
      </c>
      <c r="F10" s="26">
        <v>30875</v>
      </c>
      <c r="G10" s="16" t="s">
        <v>48</v>
      </c>
      <c r="H10" s="24">
        <v>3087.5</v>
      </c>
      <c r="I10" s="17">
        <v>44894</v>
      </c>
      <c r="J10" s="25" t="s">
        <v>16</v>
      </c>
    </row>
    <row r="11" spans="1:10" ht="21" x14ac:dyDescent="0.2">
      <c r="A11" s="10">
        <f t="shared" ref="A11:A67" si="0">+A10+1</f>
        <v>4</v>
      </c>
      <c r="B11" s="9" t="s">
        <v>49</v>
      </c>
      <c r="C11" s="22" t="s">
        <v>15</v>
      </c>
      <c r="D11" s="16">
        <v>20522308707</v>
      </c>
      <c r="E11" s="23" t="s">
        <v>50</v>
      </c>
      <c r="F11" s="26">
        <v>32357</v>
      </c>
      <c r="G11" s="16" t="s">
        <v>51</v>
      </c>
      <c r="H11" s="24">
        <v>3235.7</v>
      </c>
      <c r="I11" s="17">
        <v>44894</v>
      </c>
      <c r="J11" s="25" t="s">
        <v>16</v>
      </c>
    </row>
    <row r="12" spans="1:10" ht="21" x14ac:dyDescent="0.2">
      <c r="A12" s="10">
        <f t="shared" si="0"/>
        <v>5</v>
      </c>
      <c r="B12" s="9" t="s">
        <v>52</v>
      </c>
      <c r="C12" s="22" t="s">
        <v>15</v>
      </c>
      <c r="D12" s="16">
        <v>20606298669</v>
      </c>
      <c r="E12" s="23" t="s">
        <v>27</v>
      </c>
      <c r="F12" s="26">
        <v>30875</v>
      </c>
      <c r="G12" s="16" t="s">
        <v>53</v>
      </c>
      <c r="H12" s="24">
        <v>3087.5</v>
      </c>
      <c r="I12" s="17">
        <v>44894</v>
      </c>
      <c r="J12" s="25" t="s">
        <v>16</v>
      </c>
    </row>
    <row r="13" spans="1:10" ht="21" x14ac:dyDescent="0.2">
      <c r="A13" s="10">
        <f t="shared" si="0"/>
        <v>6</v>
      </c>
      <c r="B13" s="9" t="s">
        <v>54</v>
      </c>
      <c r="C13" s="22" t="s">
        <v>15</v>
      </c>
      <c r="D13" s="16">
        <v>20503486955</v>
      </c>
      <c r="E13" s="23" t="s">
        <v>55</v>
      </c>
      <c r="F13" s="26">
        <v>31616</v>
      </c>
      <c r="G13" s="16" t="s">
        <v>56</v>
      </c>
      <c r="H13" s="24">
        <v>3161.6</v>
      </c>
      <c r="I13" s="17">
        <v>44894</v>
      </c>
      <c r="J13" s="25" t="s">
        <v>16</v>
      </c>
    </row>
    <row r="14" spans="1:10" ht="21" x14ac:dyDescent="0.2">
      <c r="A14" s="10">
        <f t="shared" si="0"/>
        <v>7</v>
      </c>
      <c r="B14" s="9" t="s">
        <v>57</v>
      </c>
      <c r="C14" s="22" t="s">
        <v>15</v>
      </c>
      <c r="D14" s="16">
        <v>20551480667</v>
      </c>
      <c r="E14" s="23" t="s">
        <v>58</v>
      </c>
      <c r="F14" s="26">
        <v>24609.17</v>
      </c>
      <c r="G14" s="16" t="s">
        <v>59</v>
      </c>
      <c r="H14" s="16">
        <v>492.18</v>
      </c>
      <c r="I14" s="17">
        <v>44894</v>
      </c>
      <c r="J14" s="25" t="s">
        <v>16</v>
      </c>
    </row>
    <row r="15" spans="1:10" ht="21" x14ac:dyDescent="0.2">
      <c r="A15" s="10">
        <f t="shared" si="0"/>
        <v>8</v>
      </c>
      <c r="B15" s="9" t="s">
        <v>60</v>
      </c>
      <c r="C15" s="22" t="s">
        <v>15</v>
      </c>
      <c r="D15" s="16">
        <v>20551480667</v>
      </c>
      <c r="E15" s="23" t="s">
        <v>58</v>
      </c>
      <c r="F15" s="26">
        <v>28899</v>
      </c>
      <c r="G15" s="16" t="s">
        <v>61</v>
      </c>
      <c r="H15" s="24">
        <v>2889.9</v>
      </c>
      <c r="I15" s="17">
        <v>44894</v>
      </c>
      <c r="J15" s="25" t="s">
        <v>16</v>
      </c>
    </row>
    <row r="16" spans="1:10" ht="21" x14ac:dyDescent="0.2">
      <c r="A16" s="10">
        <f t="shared" si="0"/>
        <v>9</v>
      </c>
      <c r="B16" s="9" t="s">
        <v>62</v>
      </c>
      <c r="C16" s="22" t="s">
        <v>15</v>
      </c>
      <c r="D16" s="16">
        <v>20537613051</v>
      </c>
      <c r="E16" s="23" t="s">
        <v>36</v>
      </c>
      <c r="F16" s="26">
        <v>35074</v>
      </c>
      <c r="G16" s="16" t="s">
        <v>63</v>
      </c>
      <c r="H16" s="24">
        <v>3507.4</v>
      </c>
      <c r="I16" s="17">
        <v>44894</v>
      </c>
      <c r="J16" s="25" t="s">
        <v>16</v>
      </c>
    </row>
    <row r="17" spans="1:10" ht="21" x14ac:dyDescent="0.2">
      <c r="A17" s="10">
        <f t="shared" si="0"/>
        <v>10</v>
      </c>
      <c r="B17" s="9" t="s">
        <v>64</v>
      </c>
      <c r="C17" s="22" t="s">
        <v>15</v>
      </c>
      <c r="D17" s="16">
        <v>20514042625</v>
      </c>
      <c r="E17" s="23" t="s">
        <v>65</v>
      </c>
      <c r="F17" s="26">
        <v>29640</v>
      </c>
      <c r="G17" s="16" t="s">
        <v>66</v>
      </c>
      <c r="H17" s="24">
        <v>2964</v>
      </c>
      <c r="I17" s="17">
        <v>44894</v>
      </c>
      <c r="J17" s="25" t="s">
        <v>16</v>
      </c>
    </row>
    <row r="18" spans="1:10" ht="21" x14ac:dyDescent="0.2">
      <c r="A18" s="10">
        <f t="shared" si="0"/>
        <v>11</v>
      </c>
      <c r="B18" s="9" t="s">
        <v>67</v>
      </c>
      <c r="C18" s="22" t="s">
        <v>15</v>
      </c>
      <c r="D18" s="16">
        <v>20514042625</v>
      </c>
      <c r="E18" s="23" t="s">
        <v>65</v>
      </c>
      <c r="F18" s="26">
        <v>28652</v>
      </c>
      <c r="G18" s="16" t="s">
        <v>68</v>
      </c>
      <c r="H18" s="24">
        <v>2865.2</v>
      </c>
      <c r="I18" s="17">
        <v>44894</v>
      </c>
      <c r="J18" s="25" t="s">
        <v>16</v>
      </c>
    </row>
    <row r="19" spans="1:10" ht="21" x14ac:dyDescent="0.2">
      <c r="A19" s="10">
        <f t="shared" si="0"/>
        <v>12</v>
      </c>
      <c r="B19" s="9" t="s">
        <v>69</v>
      </c>
      <c r="C19" s="22" t="s">
        <v>15</v>
      </c>
      <c r="D19" s="16">
        <v>20517462528</v>
      </c>
      <c r="E19" s="23" t="s">
        <v>32</v>
      </c>
      <c r="F19" s="26">
        <v>36377.9</v>
      </c>
      <c r="G19" s="16" t="s">
        <v>70</v>
      </c>
      <c r="H19" s="24">
        <v>3637.79</v>
      </c>
      <c r="I19" s="17">
        <v>44893</v>
      </c>
      <c r="J19" s="25" t="s">
        <v>16</v>
      </c>
    </row>
    <row r="20" spans="1:10" ht="21" x14ac:dyDescent="0.2">
      <c r="A20" s="10">
        <f t="shared" si="0"/>
        <v>13</v>
      </c>
      <c r="B20" s="9" t="s">
        <v>71</v>
      </c>
      <c r="C20" s="22" t="s">
        <v>15</v>
      </c>
      <c r="D20" s="16">
        <v>20510529864</v>
      </c>
      <c r="E20" s="23" t="s">
        <v>72</v>
      </c>
      <c r="F20" s="26">
        <v>35815</v>
      </c>
      <c r="G20" s="16" t="s">
        <v>73</v>
      </c>
      <c r="H20" s="24">
        <v>3581.5</v>
      </c>
      <c r="I20" s="17">
        <v>44893</v>
      </c>
      <c r="J20" s="25" t="s">
        <v>16</v>
      </c>
    </row>
    <row r="21" spans="1:10" ht="21" x14ac:dyDescent="0.2">
      <c r="A21" s="10">
        <f t="shared" si="0"/>
        <v>14</v>
      </c>
      <c r="B21" s="9" t="s">
        <v>74</v>
      </c>
      <c r="C21" s="22" t="s">
        <v>15</v>
      </c>
      <c r="D21" s="16">
        <v>20601285526</v>
      </c>
      <c r="E21" s="23" t="s">
        <v>33</v>
      </c>
      <c r="F21" s="26">
        <v>29887</v>
      </c>
      <c r="G21" s="16" t="s">
        <v>75</v>
      </c>
      <c r="H21" s="24">
        <v>2988.7</v>
      </c>
      <c r="I21" s="17">
        <v>44893</v>
      </c>
      <c r="J21" s="25" t="s">
        <v>16</v>
      </c>
    </row>
    <row r="22" spans="1:10" ht="21" x14ac:dyDescent="0.2">
      <c r="A22" s="10">
        <f t="shared" si="0"/>
        <v>15</v>
      </c>
      <c r="B22" s="9" t="s">
        <v>76</v>
      </c>
      <c r="C22" s="22" t="s">
        <v>15</v>
      </c>
      <c r="D22" s="16">
        <v>20296123821</v>
      </c>
      <c r="E22" s="23" t="s">
        <v>35</v>
      </c>
      <c r="F22" s="26">
        <v>34333</v>
      </c>
      <c r="G22" s="16" t="s">
        <v>77</v>
      </c>
      <c r="H22" s="24">
        <v>3433.3</v>
      </c>
      <c r="I22" s="17">
        <v>44893</v>
      </c>
      <c r="J22" s="25" t="s">
        <v>16</v>
      </c>
    </row>
    <row r="23" spans="1:10" ht="31.5" x14ac:dyDescent="0.2">
      <c r="A23" s="12">
        <f t="shared" si="0"/>
        <v>16</v>
      </c>
      <c r="B23" s="9" t="s">
        <v>78</v>
      </c>
      <c r="C23" s="22" t="s">
        <v>15</v>
      </c>
      <c r="D23" s="16">
        <v>20603978529</v>
      </c>
      <c r="E23" s="23" t="s">
        <v>20</v>
      </c>
      <c r="F23" s="26">
        <v>29393</v>
      </c>
      <c r="G23" s="16" t="s">
        <v>79</v>
      </c>
      <c r="H23" s="24">
        <v>2939.3</v>
      </c>
      <c r="I23" s="17">
        <v>44893</v>
      </c>
      <c r="J23" s="25" t="s">
        <v>16</v>
      </c>
    </row>
    <row r="24" spans="1:10" ht="21" x14ac:dyDescent="0.2">
      <c r="A24" s="10">
        <f t="shared" si="0"/>
        <v>17</v>
      </c>
      <c r="B24" s="9" t="s">
        <v>80</v>
      </c>
      <c r="C24" s="22" t="s">
        <v>15</v>
      </c>
      <c r="D24" s="16">
        <v>20538851796</v>
      </c>
      <c r="E24" s="23" t="s">
        <v>81</v>
      </c>
      <c r="F24" s="26">
        <v>35568</v>
      </c>
      <c r="G24" s="16" t="s">
        <v>82</v>
      </c>
      <c r="H24" s="24">
        <v>3556.8</v>
      </c>
      <c r="I24" s="17">
        <v>44893</v>
      </c>
      <c r="J24" s="25" t="s">
        <v>16</v>
      </c>
    </row>
    <row r="25" spans="1:10" ht="21" x14ac:dyDescent="0.2">
      <c r="A25" s="10">
        <f t="shared" si="0"/>
        <v>18</v>
      </c>
      <c r="B25" s="9" t="s">
        <v>83</v>
      </c>
      <c r="C25" s="22" t="s">
        <v>15</v>
      </c>
      <c r="D25" s="16">
        <v>20605677003</v>
      </c>
      <c r="E25" s="23" t="s">
        <v>84</v>
      </c>
      <c r="F25" s="26">
        <v>26429</v>
      </c>
      <c r="G25" s="16" t="s">
        <v>85</v>
      </c>
      <c r="H25" s="24">
        <v>2642.9</v>
      </c>
      <c r="I25" s="17">
        <v>44893</v>
      </c>
      <c r="J25" s="25" t="s">
        <v>16</v>
      </c>
    </row>
    <row r="26" spans="1:10" ht="21" x14ac:dyDescent="0.2">
      <c r="A26" s="10">
        <f t="shared" si="0"/>
        <v>19</v>
      </c>
      <c r="B26" s="9" t="s">
        <v>86</v>
      </c>
      <c r="C26" s="22" t="s">
        <v>15</v>
      </c>
      <c r="D26" s="16">
        <v>20601825415</v>
      </c>
      <c r="E26" s="23" t="s">
        <v>40</v>
      </c>
      <c r="F26" s="26">
        <v>31122</v>
      </c>
      <c r="G26" s="16" t="s">
        <v>87</v>
      </c>
      <c r="H26" s="24">
        <v>3112.2</v>
      </c>
      <c r="I26" s="17">
        <v>44893</v>
      </c>
      <c r="J26" s="25" t="s">
        <v>16</v>
      </c>
    </row>
    <row r="27" spans="1:10" ht="21" x14ac:dyDescent="0.2">
      <c r="A27" s="10">
        <f t="shared" si="0"/>
        <v>20</v>
      </c>
      <c r="B27" s="9" t="s">
        <v>88</v>
      </c>
      <c r="C27" s="22" t="s">
        <v>15</v>
      </c>
      <c r="D27" s="16">
        <v>20601825415</v>
      </c>
      <c r="E27" s="23" t="s">
        <v>40</v>
      </c>
      <c r="F27" s="26">
        <v>31616</v>
      </c>
      <c r="G27" s="16" t="s">
        <v>89</v>
      </c>
      <c r="H27" s="24">
        <v>3161.6</v>
      </c>
      <c r="I27" s="17">
        <v>44893</v>
      </c>
      <c r="J27" s="25" t="s">
        <v>16</v>
      </c>
    </row>
    <row r="28" spans="1:10" ht="21" x14ac:dyDescent="0.2">
      <c r="A28" s="10">
        <f t="shared" si="0"/>
        <v>21</v>
      </c>
      <c r="B28" s="9" t="s">
        <v>90</v>
      </c>
      <c r="C28" s="22" t="s">
        <v>15</v>
      </c>
      <c r="D28" s="16">
        <v>20601846757</v>
      </c>
      <c r="E28" s="23" t="s">
        <v>91</v>
      </c>
      <c r="F28" s="26">
        <v>31616</v>
      </c>
      <c r="G28" s="16" t="s">
        <v>92</v>
      </c>
      <c r="H28" s="24">
        <v>3161.6</v>
      </c>
      <c r="I28" s="17">
        <v>44891</v>
      </c>
      <c r="J28" s="25" t="s">
        <v>16</v>
      </c>
    </row>
    <row r="29" spans="1:10" ht="21" x14ac:dyDescent="0.2">
      <c r="A29" s="10">
        <f t="shared" si="0"/>
        <v>22</v>
      </c>
      <c r="B29" s="9" t="s">
        <v>93</v>
      </c>
      <c r="C29" s="22" t="s">
        <v>15</v>
      </c>
      <c r="D29" s="16">
        <v>20510497482</v>
      </c>
      <c r="E29" s="23" t="s">
        <v>94</v>
      </c>
      <c r="F29" s="26">
        <v>34579.99</v>
      </c>
      <c r="G29" s="16" t="s">
        <v>95</v>
      </c>
      <c r="H29" s="24">
        <v>3458</v>
      </c>
      <c r="I29" s="17">
        <v>44891</v>
      </c>
      <c r="J29" s="25" t="s">
        <v>16</v>
      </c>
    </row>
    <row r="30" spans="1:10" ht="21" x14ac:dyDescent="0.2">
      <c r="A30" s="10">
        <f t="shared" si="0"/>
        <v>23</v>
      </c>
      <c r="B30" s="9" t="s">
        <v>96</v>
      </c>
      <c r="C30" s="22" t="s">
        <v>15</v>
      </c>
      <c r="D30" s="16">
        <v>20605633421</v>
      </c>
      <c r="E30" s="23" t="s">
        <v>21</v>
      </c>
      <c r="F30" s="26">
        <v>29887</v>
      </c>
      <c r="G30" s="16" t="s">
        <v>97</v>
      </c>
      <c r="H30" s="24">
        <v>2988.7</v>
      </c>
      <c r="I30" s="17">
        <v>44891</v>
      </c>
      <c r="J30" s="25" t="s">
        <v>16</v>
      </c>
    </row>
    <row r="31" spans="1:10" ht="21" x14ac:dyDescent="0.2">
      <c r="A31" s="10">
        <f t="shared" si="0"/>
        <v>24</v>
      </c>
      <c r="B31" s="9" t="s">
        <v>98</v>
      </c>
      <c r="C31" s="22" t="s">
        <v>15</v>
      </c>
      <c r="D31" s="16">
        <v>20603209941</v>
      </c>
      <c r="E31" s="23" t="s">
        <v>31</v>
      </c>
      <c r="F31" s="26">
        <v>31616</v>
      </c>
      <c r="G31" s="16" t="s">
        <v>99</v>
      </c>
      <c r="H31" s="24">
        <v>3161.6</v>
      </c>
      <c r="I31" s="17">
        <v>44890</v>
      </c>
      <c r="J31" s="25" t="s">
        <v>16</v>
      </c>
    </row>
    <row r="32" spans="1:10" ht="21" x14ac:dyDescent="0.2">
      <c r="A32" s="10">
        <f t="shared" si="0"/>
        <v>25</v>
      </c>
      <c r="B32" s="9" t="s">
        <v>100</v>
      </c>
      <c r="C32" s="22" t="s">
        <v>15</v>
      </c>
      <c r="D32" s="16">
        <v>20603209941</v>
      </c>
      <c r="E32" s="23" t="s">
        <v>31</v>
      </c>
      <c r="F32" s="26">
        <v>31863</v>
      </c>
      <c r="G32" s="16" t="s">
        <v>101</v>
      </c>
      <c r="H32" s="24">
        <v>3186.3</v>
      </c>
      <c r="I32" s="17">
        <v>44890</v>
      </c>
      <c r="J32" s="25" t="s">
        <v>16</v>
      </c>
    </row>
    <row r="33" spans="1:10" ht="21" x14ac:dyDescent="0.2">
      <c r="A33" s="10">
        <f t="shared" si="0"/>
        <v>26</v>
      </c>
      <c r="B33" s="9" t="s">
        <v>102</v>
      </c>
      <c r="C33" s="22" t="s">
        <v>15</v>
      </c>
      <c r="D33" s="16">
        <v>20537331314</v>
      </c>
      <c r="E33" s="23" t="s">
        <v>103</v>
      </c>
      <c r="F33" s="26">
        <v>31863</v>
      </c>
      <c r="G33" s="16" t="s">
        <v>104</v>
      </c>
      <c r="H33" s="24">
        <v>3186.3</v>
      </c>
      <c r="I33" s="17">
        <v>44890</v>
      </c>
      <c r="J33" s="25" t="s">
        <v>16</v>
      </c>
    </row>
    <row r="34" spans="1:10" ht="21" x14ac:dyDescent="0.2">
      <c r="A34" s="10">
        <f t="shared" si="0"/>
        <v>27</v>
      </c>
      <c r="B34" s="9" t="s">
        <v>105</v>
      </c>
      <c r="C34" s="22" t="s">
        <v>15</v>
      </c>
      <c r="D34" s="16">
        <v>20511762350</v>
      </c>
      <c r="E34" s="23" t="s">
        <v>26</v>
      </c>
      <c r="F34" s="26">
        <v>29887</v>
      </c>
      <c r="G34" s="16" t="s">
        <v>106</v>
      </c>
      <c r="H34" s="24">
        <v>2988.7</v>
      </c>
      <c r="I34" s="17">
        <v>44890</v>
      </c>
      <c r="J34" s="25" t="s">
        <v>16</v>
      </c>
    </row>
    <row r="35" spans="1:10" ht="21" x14ac:dyDescent="0.2">
      <c r="A35" s="10">
        <f t="shared" si="0"/>
        <v>28</v>
      </c>
      <c r="B35" s="9" t="s">
        <v>107</v>
      </c>
      <c r="C35" s="22" t="s">
        <v>15</v>
      </c>
      <c r="D35" s="16">
        <v>20507710752</v>
      </c>
      <c r="E35" s="23" t="s">
        <v>108</v>
      </c>
      <c r="F35" s="26">
        <v>32357</v>
      </c>
      <c r="G35" s="16" t="s">
        <v>109</v>
      </c>
      <c r="H35" s="24">
        <v>3235.7</v>
      </c>
      <c r="I35" s="17">
        <v>44890</v>
      </c>
      <c r="J35" s="25" t="s">
        <v>16</v>
      </c>
    </row>
    <row r="36" spans="1:10" ht="21" x14ac:dyDescent="0.2">
      <c r="A36" s="10">
        <f t="shared" si="0"/>
        <v>29</v>
      </c>
      <c r="B36" s="9" t="s">
        <v>110</v>
      </c>
      <c r="C36" s="22" t="s">
        <v>15</v>
      </c>
      <c r="D36" s="16">
        <v>20513198851</v>
      </c>
      <c r="E36" s="23" t="s">
        <v>30</v>
      </c>
      <c r="F36" s="26">
        <v>20254</v>
      </c>
      <c r="G36" s="16" t="s">
        <v>111</v>
      </c>
      <c r="H36" s="24">
        <v>2025.4</v>
      </c>
      <c r="I36" s="17">
        <v>44889</v>
      </c>
      <c r="J36" s="25" t="s">
        <v>16</v>
      </c>
    </row>
    <row r="37" spans="1:10" ht="21" x14ac:dyDescent="0.2">
      <c r="A37" s="10">
        <f t="shared" si="0"/>
        <v>30</v>
      </c>
      <c r="B37" s="9" t="s">
        <v>112</v>
      </c>
      <c r="C37" s="22" t="s">
        <v>15</v>
      </c>
      <c r="D37" s="16">
        <v>20516386976</v>
      </c>
      <c r="E37" s="23" t="s">
        <v>34</v>
      </c>
      <c r="F37" s="26">
        <v>35321</v>
      </c>
      <c r="G37" s="16" t="s">
        <v>113</v>
      </c>
      <c r="H37" s="24">
        <v>3532.1</v>
      </c>
      <c r="I37" s="17">
        <v>44889</v>
      </c>
      <c r="J37" s="25" t="s">
        <v>16</v>
      </c>
    </row>
    <row r="38" spans="1:10" ht="21" x14ac:dyDescent="0.2">
      <c r="A38" s="10">
        <f t="shared" si="0"/>
        <v>31</v>
      </c>
      <c r="B38" s="9" t="s">
        <v>114</v>
      </c>
      <c r="C38" s="22" t="s">
        <v>15</v>
      </c>
      <c r="D38" s="16">
        <v>20516386976</v>
      </c>
      <c r="E38" s="23" t="s">
        <v>34</v>
      </c>
      <c r="F38" s="26">
        <v>36309</v>
      </c>
      <c r="G38" s="16" t="s">
        <v>115</v>
      </c>
      <c r="H38" s="24">
        <v>3630.9</v>
      </c>
      <c r="I38" s="17">
        <v>44889</v>
      </c>
      <c r="J38" s="25" t="s">
        <v>16</v>
      </c>
    </row>
    <row r="39" spans="1:10" ht="21" x14ac:dyDescent="0.2">
      <c r="A39" s="10">
        <f t="shared" si="0"/>
        <v>32</v>
      </c>
      <c r="B39" s="9" t="s">
        <v>116</v>
      </c>
      <c r="C39" s="22" t="s">
        <v>15</v>
      </c>
      <c r="D39" s="16">
        <v>20603427701</v>
      </c>
      <c r="E39" s="23" t="s">
        <v>17</v>
      </c>
      <c r="F39" s="26">
        <v>37297</v>
      </c>
      <c r="G39" s="16" t="s">
        <v>117</v>
      </c>
      <c r="H39" s="24">
        <v>3729.7</v>
      </c>
      <c r="I39" s="17">
        <v>44888</v>
      </c>
      <c r="J39" s="25" t="s">
        <v>16</v>
      </c>
    </row>
    <row r="40" spans="1:10" ht="21" x14ac:dyDescent="0.2">
      <c r="A40" s="10">
        <f t="shared" si="0"/>
        <v>33</v>
      </c>
      <c r="B40" s="9" t="s">
        <v>118</v>
      </c>
      <c r="C40" s="22" t="s">
        <v>15</v>
      </c>
      <c r="D40" s="16">
        <v>20600812140</v>
      </c>
      <c r="E40" s="23" t="s">
        <v>119</v>
      </c>
      <c r="F40" s="26">
        <v>31122</v>
      </c>
      <c r="G40" s="16" t="s">
        <v>120</v>
      </c>
      <c r="H40" s="24">
        <v>3112.2</v>
      </c>
      <c r="I40" s="17">
        <v>44888</v>
      </c>
      <c r="J40" s="25" t="s">
        <v>16</v>
      </c>
    </row>
    <row r="41" spans="1:10" ht="21" x14ac:dyDescent="0.2">
      <c r="A41" s="10">
        <f t="shared" si="0"/>
        <v>34</v>
      </c>
      <c r="B41" s="9" t="s">
        <v>121</v>
      </c>
      <c r="C41" s="22" t="s">
        <v>15</v>
      </c>
      <c r="D41" s="16">
        <v>20600812140</v>
      </c>
      <c r="E41" s="23" t="s">
        <v>119</v>
      </c>
      <c r="F41" s="26">
        <v>29887</v>
      </c>
      <c r="G41" s="16" t="s">
        <v>122</v>
      </c>
      <c r="H41" s="24">
        <v>2988.7</v>
      </c>
      <c r="I41" s="17">
        <v>44888</v>
      </c>
      <c r="J41" s="25" t="s">
        <v>16</v>
      </c>
    </row>
    <row r="42" spans="1:10" ht="21" x14ac:dyDescent="0.2">
      <c r="A42" s="10">
        <f t="shared" si="0"/>
        <v>35</v>
      </c>
      <c r="B42" s="9" t="s">
        <v>123</v>
      </c>
      <c r="C42" s="22" t="s">
        <v>15</v>
      </c>
      <c r="D42" s="16">
        <v>20102199571</v>
      </c>
      <c r="E42" s="23" t="s">
        <v>23</v>
      </c>
      <c r="F42" s="26">
        <v>36308.99</v>
      </c>
      <c r="G42" s="16" t="s">
        <v>124</v>
      </c>
      <c r="H42" s="24">
        <v>3630.9</v>
      </c>
      <c r="I42" s="17">
        <v>44888</v>
      </c>
      <c r="J42" s="25" t="s">
        <v>16</v>
      </c>
    </row>
    <row r="43" spans="1:10" ht="21" x14ac:dyDescent="0.2">
      <c r="A43" s="10">
        <f t="shared" si="0"/>
        <v>36</v>
      </c>
      <c r="B43" s="9" t="s">
        <v>125</v>
      </c>
      <c r="C43" s="22" t="s">
        <v>15</v>
      </c>
      <c r="D43" s="16">
        <v>20603427841</v>
      </c>
      <c r="E43" s="23" t="s">
        <v>24</v>
      </c>
      <c r="F43" s="26">
        <v>25441</v>
      </c>
      <c r="G43" s="16" t="s">
        <v>126</v>
      </c>
      <c r="H43" s="24">
        <v>2544.1</v>
      </c>
      <c r="I43" s="17">
        <v>44887</v>
      </c>
      <c r="J43" s="25" t="s">
        <v>16</v>
      </c>
    </row>
    <row r="44" spans="1:10" ht="21" x14ac:dyDescent="0.2">
      <c r="A44" s="10">
        <f t="shared" si="0"/>
        <v>37</v>
      </c>
      <c r="B44" s="9" t="s">
        <v>127</v>
      </c>
      <c r="C44" s="22" t="s">
        <v>15</v>
      </c>
      <c r="D44" s="16">
        <v>20523314042</v>
      </c>
      <c r="E44" s="23" t="s">
        <v>22</v>
      </c>
      <c r="F44" s="26">
        <v>21242</v>
      </c>
      <c r="G44" s="16" t="s">
        <v>128</v>
      </c>
      <c r="H44" s="24">
        <v>2124.1999999999998</v>
      </c>
      <c r="I44" s="17">
        <v>44887</v>
      </c>
      <c r="J44" s="25" t="s">
        <v>16</v>
      </c>
    </row>
    <row r="45" spans="1:10" ht="21" x14ac:dyDescent="0.2">
      <c r="A45" s="10">
        <f t="shared" si="0"/>
        <v>38</v>
      </c>
      <c r="B45" s="9" t="s">
        <v>129</v>
      </c>
      <c r="C45" s="22" t="s">
        <v>15</v>
      </c>
      <c r="D45" s="16">
        <v>20386499226</v>
      </c>
      <c r="E45" s="23" t="s">
        <v>25</v>
      </c>
      <c r="F45" s="26">
        <v>33098</v>
      </c>
      <c r="G45" s="16" t="s">
        <v>130</v>
      </c>
      <c r="H45" s="24">
        <v>3309.8</v>
      </c>
      <c r="I45" s="17">
        <v>44887</v>
      </c>
      <c r="J45" s="25" t="s">
        <v>16</v>
      </c>
    </row>
    <row r="46" spans="1:10" ht="21" x14ac:dyDescent="0.2">
      <c r="A46" s="10">
        <f t="shared" si="0"/>
        <v>39</v>
      </c>
      <c r="B46" s="9" t="s">
        <v>131</v>
      </c>
      <c r="C46" s="22" t="s">
        <v>15</v>
      </c>
      <c r="D46" s="16">
        <v>20501701441</v>
      </c>
      <c r="E46" s="23" t="s">
        <v>132</v>
      </c>
      <c r="F46" s="26">
        <v>29393</v>
      </c>
      <c r="G46" s="16" t="s">
        <v>133</v>
      </c>
      <c r="H46" s="24">
        <v>2939.3</v>
      </c>
      <c r="I46" s="17">
        <v>44887</v>
      </c>
      <c r="J46" s="25" t="s">
        <v>16</v>
      </c>
    </row>
    <row r="47" spans="1:10" ht="31.5" x14ac:dyDescent="0.2">
      <c r="A47" s="10">
        <f t="shared" si="0"/>
        <v>40</v>
      </c>
      <c r="B47" s="9" t="s">
        <v>134</v>
      </c>
      <c r="C47" s="22" t="s">
        <v>15</v>
      </c>
      <c r="D47" s="16">
        <v>20524061024</v>
      </c>
      <c r="E47" s="23" t="s">
        <v>135</v>
      </c>
      <c r="F47" s="26">
        <v>31863</v>
      </c>
      <c r="G47" s="16" t="s">
        <v>136</v>
      </c>
      <c r="H47" s="24">
        <v>3186.3</v>
      </c>
      <c r="I47" s="17">
        <v>44887</v>
      </c>
      <c r="J47" s="25" t="s">
        <v>16</v>
      </c>
    </row>
    <row r="48" spans="1:10" ht="31.5" x14ac:dyDescent="0.2">
      <c r="A48" s="10">
        <f t="shared" si="0"/>
        <v>41</v>
      </c>
      <c r="B48" s="9" t="s">
        <v>137</v>
      </c>
      <c r="C48" s="22" t="s">
        <v>15</v>
      </c>
      <c r="D48" s="16">
        <v>20524061024</v>
      </c>
      <c r="E48" s="23" t="s">
        <v>135</v>
      </c>
      <c r="F48" s="26">
        <v>31122</v>
      </c>
      <c r="G48" s="16" t="s">
        <v>138</v>
      </c>
      <c r="H48" s="24">
        <v>3112.2</v>
      </c>
      <c r="I48" s="17">
        <v>44887</v>
      </c>
      <c r="J48" s="25" t="s">
        <v>16</v>
      </c>
    </row>
    <row r="49" spans="1:10" ht="31.5" x14ac:dyDescent="0.2">
      <c r="A49" s="10">
        <f t="shared" si="0"/>
        <v>42</v>
      </c>
      <c r="B49" s="9" t="s">
        <v>139</v>
      </c>
      <c r="C49" s="22" t="s">
        <v>15</v>
      </c>
      <c r="D49" s="16">
        <v>20524061024</v>
      </c>
      <c r="E49" s="23" t="s">
        <v>135</v>
      </c>
      <c r="F49" s="26">
        <v>29887</v>
      </c>
      <c r="G49" s="16" t="s">
        <v>140</v>
      </c>
      <c r="H49" s="24">
        <v>2988.7</v>
      </c>
      <c r="I49" s="17">
        <v>44887</v>
      </c>
      <c r="J49" s="25" t="s">
        <v>16</v>
      </c>
    </row>
    <row r="50" spans="1:10" ht="21" x14ac:dyDescent="0.2">
      <c r="A50" s="10">
        <f t="shared" si="0"/>
        <v>43</v>
      </c>
      <c r="B50" s="9" t="s">
        <v>141</v>
      </c>
      <c r="C50" s="22" t="s">
        <v>15</v>
      </c>
      <c r="D50" s="16">
        <v>20600812140</v>
      </c>
      <c r="E50" s="23" t="s">
        <v>119</v>
      </c>
      <c r="F50" s="26">
        <v>39026</v>
      </c>
      <c r="G50" s="16" t="s">
        <v>142</v>
      </c>
      <c r="H50" s="24">
        <v>3902.6</v>
      </c>
      <c r="I50" s="17">
        <v>44887</v>
      </c>
      <c r="J50" s="25" t="s">
        <v>16</v>
      </c>
    </row>
    <row r="51" spans="1:10" ht="21" x14ac:dyDescent="0.2">
      <c r="A51" s="10">
        <f t="shared" si="0"/>
        <v>44</v>
      </c>
      <c r="B51" s="9" t="s">
        <v>143</v>
      </c>
      <c r="C51" s="22" t="s">
        <v>15</v>
      </c>
      <c r="D51" s="16">
        <v>20600812140</v>
      </c>
      <c r="E51" s="23" t="s">
        <v>119</v>
      </c>
      <c r="F51" s="26">
        <v>36062</v>
      </c>
      <c r="G51" s="16" t="s">
        <v>144</v>
      </c>
      <c r="H51" s="24">
        <v>3606.2</v>
      </c>
      <c r="I51" s="17">
        <v>44887</v>
      </c>
      <c r="J51" s="25" t="s">
        <v>16</v>
      </c>
    </row>
    <row r="52" spans="1:10" ht="21" x14ac:dyDescent="0.2">
      <c r="A52" s="10">
        <f t="shared" si="0"/>
        <v>45</v>
      </c>
      <c r="B52" s="9" t="s">
        <v>145</v>
      </c>
      <c r="C52" s="22" t="s">
        <v>41</v>
      </c>
      <c r="D52" s="16">
        <v>20506331014</v>
      </c>
      <c r="E52" s="23" t="s">
        <v>146</v>
      </c>
      <c r="F52" s="26">
        <v>8000</v>
      </c>
      <c r="G52" s="16" t="s">
        <v>147</v>
      </c>
      <c r="H52" s="16">
        <v>216.22</v>
      </c>
      <c r="I52" s="17">
        <v>44883</v>
      </c>
      <c r="J52" s="25" t="s">
        <v>16</v>
      </c>
    </row>
    <row r="53" spans="1:10" ht="21" x14ac:dyDescent="0.2">
      <c r="A53" s="39">
        <f t="shared" si="0"/>
        <v>46</v>
      </c>
      <c r="B53" s="9" t="s">
        <v>145</v>
      </c>
      <c r="C53" s="22" t="s">
        <v>41</v>
      </c>
      <c r="D53" s="40">
        <v>20506331014</v>
      </c>
      <c r="E53" s="41" t="s">
        <v>146</v>
      </c>
      <c r="F53" s="26">
        <v>8000</v>
      </c>
      <c r="G53" s="40" t="s">
        <v>148</v>
      </c>
      <c r="H53" s="40">
        <v>216.22</v>
      </c>
      <c r="I53" s="42">
        <v>44879</v>
      </c>
      <c r="J53" s="13" t="s">
        <v>16</v>
      </c>
    </row>
    <row r="54" spans="1:10" ht="21" x14ac:dyDescent="0.2">
      <c r="A54" s="10">
        <f t="shared" si="0"/>
        <v>47</v>
      </c>
      <c r="B54" s="9" t="s">
        <v>149</v>
      </c>
      <c r="C54" s="22" t="s">
        <v>41</v>
      </c>
      <c r="D54" s="16">
        <v>20515184113</v>
      </c>
      <c r="E54" s="23" t="s">
        <v>150</v>
      </c>
      <c r="F54" s="26">
        <v>29896.6</v>
      </c>
      <c r="G54" s="16" t="s">
        <v>151</v>
      </c>
      <c r="H54" s="24">
        <v>7175.18</v>
      </c>
      <c r="I54" s="17">
        <v>44875</v>
      </c>
      <c r="J54" s="25" t="s">
        <v>16</v>
      </c>
    </row>
    <row r="55" spans="1:10" ht="21" x14ac:dyDescent="0.2">
      <c r="A55" s="10">
        <f t="shared" si="0"/>
        <v>48</v>
      </c>
      <c r="B55" s="9" t="s">
        <v>152</v>
      </c>
      <c r="C55" s="22" t="s">
        <v>15</v>
      </c>
      <c r="D55" s="16">
        <v>20538851796</v>
      </c>
      <c r="E55" s="23" t="s">
        <v>153</v>
      </c>
      <c r="F55" s="26">
        <v>37791</v>
      </c>
      <c r="G55" s="16" t="s">
        <v>154</v>
      </c>
      <c r="H55" s="24">
        <v>3779.1</v>
      </c>
      <c r="I55" s="17">
        <v>44869</v>
      </c>
      <c r="J55" s="25" t="s">
        <v>16</v>
      </c>
    </row>
    <row r="56" spans="1:10" ht="21" x14ac:dyDescent="0.2">
      <c r="A56" s="10">
        <f t="shared" si="0"/>
        <v>49</v>
      </c>
      <c r="B56" s="11" t="s">
        <v>155</v>
      </c>
      <c r="C56" s="22" t="s">
        <v>28</v>
      </c>
      <c r="D56" s="16">
        <v>20100177341</v>
      </c>
      <c r="E56" s="23" t="s">
        <v>42</v>
      </c>
      <c r="F56" s="26">
        <v>122700</v>
      </c>
      <c r="G56" s="16" t="s">
        <v>156</v>
      </c>
      <c r="H56" s="24">
        <v>12270</v>
      </c>
      <c r="I56" s="17">
        <v>44868</v>
      </c>
      <c r="J56" s="27" t="s">
        <v>29</v>
      </c>
    </row>
    <row r="57" spans="1:10" ht="21" x14ac:dyDescent="0.2">
      <c r="A57" s="39">
        <f t="shared" si="0"/>
        <v>50</v>
      </c>
      <c r="B57" s="11" t="s">
        <v>157</v>
      </c>
      <c r="C57" s="22" t="s">
        <v>28</v>
      </c>
      <c r="D57" s="16">
        <v>20468787360</v>
      </c>
      <c r="E57" s="23" t="s">
        <v>158</v>
      </c>
      <c r="F57" s="26">
        <v>22350.880000000001</v>
      </c>
      <c r="G57" s="16" t="s">
        <v>159</v>
      </c>
      <c r="H57" s="24">
        <v>2235.09</v>
      </c>
      <c r="I57" s="17">
        <v>44868</v>
      </c>
      <c r="J57" s="27" t="s">
        <v>29</v>
      </c>
    </row>
    <row r="58" spans="1:10" ht="24.75" customHeight="1" x14ac:dyDescent="0.2">
      <c r="A58" s="10">
        <f t="shared" si="0"/>
        <v>51</v>
      </c>
      <c r="B58" s="9" t="s">
        <v>160</v>
      </c>
      <c r="C58" s="22" t="s">
        <v>15</v>
      </c>
      <c r="D58" s="16">
        <v>20515139835</v>
      </c>
      <c r="E58" s="23" t="s">
        <v>161</v>
      </c>
      <c r="F58" s="26">
        <v>6549</v>
      </c>
      <c r="G58" s="16" t="s">
        <v>162</v>
      </c>
      <c r="H58" s="16">
        <v>654.9</v>
      </c>
      <c r="I58" s="17">
        <v>44868</v>
      </c>
      <c r="J58" s="25" t="s">
        <v>16</v>
      </c>
    </row>
    <row r="59" spans="1:10" ht="21" x14ac:dyDescent="0.2">
      <c r="A59" s="10">
        <f t="shared" si="0"/>
        <v>52</v>
      </c>
      <c r="B59" s="9" t="s">
        <v>163</v>
      </c>
      <c r="C59" s="22" t="s">
        <v>15</v>
      </c>
      <c r="D59" s="16">
        <v>20537331314</v>
      </c>
      <c r="E59" s="23" t="s">
        <v>103</v>
      </c>
      <c r="F59" s="26">
        <v>31369</v>
      </c>
      <c r="G59" s="16" t="s">
        <v>164</v>
      </c>
      <c r="H59" s="24">
        <v>3136.9</v>
      </c>
      <c r="I59" s="17">
        <v>44868</v>
      </c>
      <c r="J59" s="25" t="s">
        <v>16</v>
      </c>
    </row>
    <row r="60" spans="1:10" ht="21" x14ac:dyDescent="0.2">
      <c r="A60" s="30">
        <f t="shared" si="0"/>
        <v>53</v>
      </c>
      <c r="B60" s="9" t="s">
        <v>165</v>
      </c>
      <c r="C60" s="22" t="s">
        <v>15</v>
      </c>
      <c r="D60" s="16">
        <v>20110768151</v>
      </c>
      <c r="E60" s="23" t="s">
        <v>166</v>
      </c>
      <c r="F60" s="26">
        <v>30381</v>
      </c>
      <c r="G60" s="16" t="s">
        <v>167</v>
      </c>
      <c r="H60" s="24">
        <v>3038.1</v>
      </c>
      <c r="I60" s="17">
        <v>44867</v>
      </c>
      <c r="J60" s="25" t="s">
        <v>16</v>
      </c>
    </row>
    <row r="61" spans="1:10" ht="21" x14ac:dyDescent="0.2">
      <c r="A61" s="30">
        <f t="shared" si="0"/>
        <v>54</v>
      </c>
      <c r="B61" s="9" t="s">
        <v>168</v>
      </c>
      <c r="C61" s="22" t="s">
        <v>15</v>
      </c>
      <c r="D61" s="16">
        <v>20110768151</v>
      </c>
      <c r="E61" s="23" t="s">
        <v>166</v>
      </c>
      <c r="F61" s="26">
        <v>29887</v>
      </c>
      <c r="G61" s="16" t="s">
        <v>169</v>
      </c>
      <c r="H61" s="24">
        <v>2988.7</v>
      </c>
      <c r="I61" s="17">
        <v>44867</v>
      </c>
      <c r="J61" s="25" t="s">
        <v>16</v>
      </c>
    </row>
    <row r="62" spans="1:10" ht="25.5" customHeight="1" x14ac:dyDescent="0.2">
      <c r="A62" s="30">
        <f t="shared" si="0"/>
        <v>55</v>
      </c>
      <c r="B62" s="9" t="s">
        <v>170</v>
      </c>
      <c r="C62" s="22" t="s">
        <v>15</v>
      </c>
      <c r="D62" s="16">
        <v>20600812140</v>
      </c>
      <c r="E62" s="23" t="s">
        <v>119</v>
      </c>
      <c r="F62" s="26">
        <v>39026</v>
      </c>
      <c r="G62" s="16" t="s">
        <v>171</v>
      </c>
      <c r="H62" s="24">
        <v>3902.6</v>
      </c>
      <c r="I62" s="17">
        <v>44867</v>
      </c>
      <c r="J62" s="25" t="s">
        <v>16</v>
      </c>
    </row>
    <row r="63" spans="1:10" ht="21" x14ac:dyDescent="0.2">
      <c r="A63" s="30">
        <f t="shared" si="0"/>
        <v>56</v>
      </c>
      <c r="B63" s="9" t="s">
        <v>172</v>
      </c>
      <c r="C63" s="22" t="s">
        <v>15</v>
      </c>
      <c r="D63" s="16">
        <v>20600812140</v>
      </c>
      <c r="E63" s="23" t="s">
        <v>119</v>
      </c>
      <c r="F63" s="26">
        <v>31122</v>
      </c>
      <c r="G63" s="16" t="s">
        <v>173</v>
      </c>
      <c r="H63" s="24">
        <v>3112.2</v>
      </c>
      <c r="I63" s="17">
        <v>44867</v>
      </c>
      <c r="J63" s="25" t="s">
        <v>16</v>
      </c>
    </row>
    <row r="64" spans="1:10" ht="21" x14ac:dyDescent="0.2">
      <c r="A64" s="30">
        <f t="shared" si="0"/>
        <v>57</v>
      </c>
      <c r="B64" s="9" t="s">
        <v>174</v>
      </c>
      <c r="C64" s="22" t="s">
        <v>15</v>
      </c>
      <c r="D64" s="14">
        <v>20600812140</v>
      </c>
      <c r="E64" s="28" t="s">
        <v>119</v>
      </c>
      <c r="F64" s="26">
        <v>31122</v>
      </c>
      <c r="G64" s="14" t="s">
        <v>175</v>
      </c>
      <c r="H64" s="29">
        <v>3112.2</v>
      </c>
      <c r="I64" s="15">
        <v>44867</v>
      </c>
      <c r="J64" s="25" t="s">
        <v>16</v>
      </c>
    </row>
    <row r="65" spans="1:10" ht="21" x14ac:dyDescent="0.2">
      <c r="A65" s="30">
        <f t="shared" si="0"/>
        <v>58</v>
      </c>
      <c r="B65" s="9" t="s">
        <v>176</v>
      </c>
      <c r="C65" s="22" t="s">
        <v>15</v>
      </c>
      <c r="D65" s="14">
        <v>20503486955</v>
      </c>
      <c r="E65" s="28" t="s">
        <v>55</v>
      </c>
      <c r="F65" s="26">
        <v>30381</v>
      </c>
      <c r="G65" s="14" t="s">
        <v>177</v>
      </c>
      <c r="H65" s="29">
        <v>3038.1</v>
      </c>
      <c r="I65" s="15">
        <v>44867</v>
      </c>
      <c r="J65" s="25" t="s">
        <v>16</v>
      </c>
    </row>
    <row r="66" spans="1:10" ht="21" x14ac:dyDescent="0.2">
      <c r="A66" s="30">
        <f t="shared" si="0"/>
        <v>59</v>
      </c>
      <c r="B66" s="9" t="s">
        <v>178</v>
      </c>
      <c r="C66" s="22" t="s">
        <v>15</v>
      </c>
      <c r="D66" s="14">
        <v>20601846757</v>
      </c>
      <c r="E66" s="28" t="s">
        <v>91</v>
      </c>
      <c r="F66" s="26">
        <v>31122</v>
      </c>
      <c r="G66" s="14" t="s">
        <v>179</v>
      </c>
      <c r="H66" s="29">
        <v>3112.2</v>
      </c>
      <c r="I66" s="15">
        <v>44867</v>
      </c>
      <c r="J66" s="25" t="s">
        <v>16</v>
      </c>
    </row>
    <row r="67" spans="1:10" ht="21" x14ac:dyDescent="0.2">
      <c r="A67" s="30">
        <f t="shared" si="0"/>
        <v>60</v>
      </c>
      <c r="B67" s="9" t="s">
        <v>180</v>
      </c>
      <c r="C67" s="22" t="s">
        <v>15</v>
      </c>
      <c r="D67" s="14">
        <v>20451495101</v>
      </c>
      <c r="E67" s="28" t="s">
        <v>18</v>
      </c>
      <c r="F67" s="26">
        <v>31863</v>
      </c>
      <c r="G67" s="14" t="s">
        <v>181</v>
      </c>
      <c r="H67" s="29">
        <v>3186.3</v>
      </c>
      <c r="I67" s="15">
        <v>44867</v>
      </c>
      <c r="J67" s="25" t="s">
        <v>16</v>
      </c>
    </row>
    <row r="68" spans="1:10" x14ac:dyDescent="0.2">
      <c r="B68" s="43" t="s">
        <v>19</v>
      </c>
      <c r="C68" s="43"/>
      <c r="D68" s="43"/>
      <c r="E68" s="43"/>
      <c r="F68" s="43"/>
      <c r="G68" s="43"/>
      <c r="H68" s="43"/>
      <c r="I68" s="43"/>
      <c r="J68" s="43"/>
    </row>
    <row r="69" spans="1:10" x14ac:dyDescent="0.2">
      <c r="B69" s="44"/>
      <c r="C69" s="44"/>
      <c r="D69" s="44"/>
      <c r="E69" s="44"/>
      <c r="F69" s="44"/>
      <c r="G69" s="44"/>
      <c r="H69" s="44"/>
      <c r="I69" s="44"/>
      <c r="J69" s="44"/>
    </row>
  </sheetData>
  <mergeCells count="3">
    <mergeCell ref="A1:J1"/>
    <mergeCell ref="A3:J3"/>
    <mergeCell ref="B68:J69"/>
  </mergeCells>
  <pageMargins left="0.31496062992125984" right="0.15748031496062992" top="0.25" bottom="0.37" header="0.15748031496062992" footer="0.17"/>
  <pageSetup paperSize="9"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2F</vt:lpstr>
      <vt:lpstr>'2F'!Área_de_impresión</vt:lpstr>
      <vt:lpstr>'2F'!Títulos_a_imprimir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Mirella Retamozo Cabezas</cp:lastModifiedBy>
  <cp:lastPrinted>2022-07-05T19:51:45Z</cp:lastPrinted>
  <dcterms:created xsi:type="dcterms:W3CDTF">2017-01-02T16:03:11Z</dcterms:created>
  <dcterms:modified xsi:type="dcterms:W3CDTF">2022-12-05T13:21:07Z</dcterms:modified>
</cp:coreProperties>
</file>