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QUEL\OneDrive\Área de Trabalho\HNGAI\PROCESOS\2023\"/>
    </mc:Choice>
  </mc:AlternateContent>
  <xr:revisionPtr revIDLastSave="0" documentId="8_{70BFFD4B-DF99-45E1-80A5-C88DB7F5764A}" xr6:coauthVersionLast="47" xr6:coauthVersionMax="47" xr10:uidLastSave="{00000000-0000-0000-0000-000000000000}"/>
  <bookViews>
    <workbookView xWindow="-120" yWindow="-120" windowWidth="20730" windowHeight="11040" xr2:uid="{E886AA7A-90A2-4190-A5FF-2B70E09A19A3}"/>
  </bookViews>
  <sheets>
    <sheet name="SETIEMBRE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5" l="1"/>
  <c r="A22" i="5" s="1"/>
  <c r="A12" i="5"/>
  <c r="A13" i="5"/>
  <c r="A14" i="5"/>
  <c r="A15" i="5"/>
  <c r="A16" i="5" s="1"/>
  <c r="A17" i="5" s="1"/>
  <c r="A18" i="5" s="1"/>
  <c r="A19" i="5" s="1"/>
  <c r="A20" i="5" s="1"/>
  <c r="A11" i="5"/>
</calcChain>
</file>

<file path=xl/sharedStrings.xml><?xml version="1.0" encoding="utf-8"?>
<sst xmlns="http://schemas.openxmlformats.org/spreadsheetml/2006/main" count="106" uniqueCount="62">
  <si>
    <t xml:space="preserve"> PROCESOS DE SELECCIÓN DE BIENES Y SERVICIOS</t>
  </si>
  <si>
    <t>ENTIDAD    :</t>
  </si>
  <si>
    <t>ESSALUD</t>
  </si>
  <si>
    <t>ORGANO DESCONCENTRADO     :</t>
  </si>
  <si>
    <t xml:space="preserve">FECHA    : </t>
  </si>
  <si>
    <t>NRO</t>
  </si>
  <si>
    <t xml:space="preserve">FECHA Y HORA DE </t>
  </si>
  <si>
    <t>NOMENCLATURA DEL</t>
  </si>
  <si>
    <t xml:space="preserve">N°. DE </t>
  </si>
  <si>
    <t xml:space="preserve">TIPO DE </t>
  </si>
  <si>
    <t>OBJETO DE</t>
  </si>
  <si>
    <t>DESCRIPCION DEL</t>
  </si>
  <si>
    <t xml:space="preserve">VALOR </t>
  </si>
  <si>
    <t>MONEDA</t>
  </si>
  <si>
    <t>VERSION</t>
  </si>
  <si>
    <t>ESTADO ACTUAL</t>
  </si>
  <si>
    <t>PUBLICACION</t>
  </si>
  <si>
    <t>TIPO DE SELECCIÓN</t>
  </si>
  <si>
    <t>CONVOCATORIA</t>
  </si>
  <si>
    <t xml:space="preserve">COMPRA </t>
  </si>
  <si>
    <t xml:space="preserve">LA </t>
  </si>
  <si>
    <t>OBJETO</t>
  </si>
  <si>
    <t>ESTIMADO</t>
  </si>
  <si>
    <t>DEL PROCESO</t>
  </si>
  <si>
    <t>O  SELECCIÓN</t>
  </si>
  <si>
    <t>S/.</t>
  </si>
  <si>
    <t>Por la Entidad</t>
  </si>
  <si>
    <t>BIENES</t>
  </si>
  <si>
    <t xml:space="preserve"> Soles</t>
  </si>
  <si>
    <t>SERVICIO</t>
  </si>
  <si>
    <t>Ejecucion Contractual</t>
  </si>
  <si>
    <t>Integración</t>
  </si>
  <si>
    <t>Presentacion de Oferta</t>
  </si>
  <si>
    <t>Absolución de AU</t>
  </si>
  <si>
    <t>31/09/2023</t>
  </si>
  <si>
    <t>ADQUISICION DE VÍVERES POR SUBASTA INVERSA PARA EL SERVICIO DE NUTRICION DEL HOSPITAL II DE VITARTE DE LA RED PRESTACIONAL ALMENARA</t>
  </si>
  <si>
    <t>SERVICIO ESPECIALIZADO DE MANTENIMIENTO DE EQUIPOS BIOMÉDICOS DE ALTA TECNOLOGÍA TOMÓGRAFO DE 128 CORTES DEL HNGAI SIN RESIDENCIA POR 24 MESES</t>
  </si>
  <si>
    <t>ADQUISICIÓN DE MATERIAL MÉDICO BOLSAS PARA NUTRICIÓN ENTERAL 1000 CC PARA EL HOSPITAL II CLÍNICA GERIÁTRICA SAN ISIDRO LABRADOR q&lt;</t>
  </si>
  <si>
    <t>ADQUISICIÓN DE REACTIVOS E INSUMOS DE LABORATORIO CON EQUIPO DE CESIÓN DE USO PARA LA UNIDAD DE INMUNOLOGÍA ESPECIALIZADA DEL HNGAI - (04 ÍTEMS)</t>
  </si>
  <si>
    <t>ADQUISICIÓN DE MATERIAL MÉDICO PARA EL DEPARTAMENTO DE ORTOPEDIA, TRAUMATOLOGÍA Y CIRUGÍA DE MANO DEL HNGAI, PARA UN PERIODO DE DOCE (12) MESES</t>
  </si>
  <si>
    <t>ADQUISICIÓN DE DISPOSITIVO MÉDICO ESPECIALIZADO DE UN ÍTEM - PROTEISS VALVULAR AORTICA PARA COLOCACIÓN POR VÍA PERCUTÁNEA - PARA UN (01) PACIENTE DEL SEVRICIO DE CARDIOLOGÍA DEL HNGAI</t>
  </si>
  <si>
    <t>ADQUISICIÓN DE DISPOSITIVOS MÉDICOS ESPECIALIZADOS (PARTICULAS DE PVA Y PRÓTESIS METÁLICA PALMAZ) PARA EL SERVICIO DE RADIOLOGÍA INTERVENCIONISTA DEL HNGAI - ESSALUD</t>
  </si>
  <si>
    <t>ADQUISICIÓN DE TEST DE HEMOGLOBINA GLICOSILADA CON EQUIPO DE CESION DE USO PARA LOS POLICLINICOS CATEGORIA I-3, DE LA RED PRESTACIONAL ALMENARA</t>
  </si>
  <si>
    <t>ADQUISICIÓN DE HEMOGRAMA AUTOMATIZADO DIFERENCIAL 5 ESTIRPES CON EQUIPO EN CESION DE USO PARA LOS POLICLINICOS CATEGORIA I-3 DE LA RED PRESTACIONAL ALMENARA</t>
  </si>
  <si>
    <t>ADQUISICIÓN DE TIRA REACTIVA PARA ORINA, CON EQUIPO DE CESIÓN EN USO PARA LOS POLICLINICOS CATEORÍA I-3 DE LA RED PRESTACIONAL ALMENARA</t>
  </si>
  <si>
    <t>SERVICIO DE ALQUILER DE CINCO (05) MONITORES DE FUNCIONES VITALES DE 05 PARAMETROS PARA EL HOSPITAL II VITARTE DE LA RED PRESTACIONAL ALMENARA</t>
  </si>
  <si>
    <t>ADQUISICIÓN DE DISPOSITIVOS MEDICOS ESPECIALIZADOS - SERVICIO DE UROLOGIA DEL HOSPITAL II VITARTE DE LA RPA</t>
  </si>
  <si>
    <t>ADQUISICIÓN DE DISPOSITIVOS MÉDICOS ESPECIALIZADO CATÉTER BALÓN PARA ANGIOPLASTÍA CORONARIA CON GUÍA MOVIL ADULTO PARA EL SERVICIO DE CARDIOLOGÍA DEL HNAGI ESSALUD</t>
  </si>
  <si>
    <t>Formulación de Consultas y Observaciones</t>
  </si>
  <si>
    <t>SIE-SIE-1-2023-ESSALUD-RPA.-2</t>
  </si>
  <si>
    <t>AS-SM-69-2022-ESSALUD-RPA-4</t>
  </si>
  <si>
    <t>AS-SM-51-2023-ESSALUD-RPA-2</t>
  </si>
  <si>
    <t>LP-SM-25-2023-ESSALUD-RPA-1</t>
  </si>
  <si>
    <t>LP-SM-27-2023-ESSALUD-RPA-1</t>
  </si>
  <si>
    <t>AS-SM-85-2023-ESSALUD-RPA-1</t>
  </si>
  <si>
    <t>AS-SM-79-2023-ESSALUD-RPA-1</t>
  </si>
  <si>
    <t>AS-SM-96-2023-ESSALUD-RPA-1</t>
  </si>
  <si>
    <t>AS-SM-95-2023-ESSALUD-RPA-1</t>
  </si>
  <si>
    <t>AS-SM-97-2023-ESSALUD-RPA-1</t>
  </si>
  <si>
    <t>AS-SM-13-2023-ESSALUD-RPA-1</t>
  </si>
  <si>
    <t>AS-SM-87-2023-ESSALUD-RPA-1</t>
  </si>
  <si>
    <t>AS-SM-91-2023-ESSALUD-RPA-1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</si>
</sst>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14" fontId="0" fillId="0" borderId="0" xfId="0" applyNumberForma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3" fontId="0" fillId="0" borderId="7" xfId="1" applyFont="1" applyBorder="1" applyAlignment="1">
      <alignment horizontal="center" vertical="center"/>
    </xf>
    <xf numFmtId="22" fontId="0" fillId="0" borderId="7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80254-93A5-45B7-9EBC-BDAB574C682E}">
  <sheetPr>
    <tabColor theme="8" tint="-0.499984740745262"/>
  </sheetPr>
  <dimension ref="A1:P22"/>
  <sheetViews>
    <sheetView tabSelected="1" zoomScale="75" zoomScaleNormal="75" workbookViewId="0">
      <selection activeCell="D11" sqref="D11"/>
    </sheetView>
  </sheetViews>
  <sheetFormatPr baseColWidth="10" defaultRowHeight="15" x14ac:dyDescent="0.25"/>
  <cols>
    <col min="1" max="1" width="10.7109375" customWidth="1"/>
    <col min="2" max="2" width="19.42578125" customWidth="1"/>
    <col min="3" max="3" width="29.7109375" bestFit="1" customWidth="1"/>
    <col min="4" max="4" width="16.28515625" customWidth="1"/>
    <col min="5" max="5" width="15.28515625" customWidth="1"/>
    <col min="6" max="6" width="16.5703125" customWidth="1"/>
    <col min="7" max="7" width="43.140625" customWidth="1"/>
    <col min="8" max="10" width="16.42578125" customWidth="1"/>
    <col min="11" max="11" width="22.28515625" bestFit="1" customWidth="1"/>
    <col min="12" max="12" width="5.85546875" customWidth="1"/>
    <col min="13" max="13" width="4.42578125" customWidth="1"/>
    <col min="14" max="15" width="11.42578125" hidden="1" customWidth="1"/>
    <col min="16" max="16" width="6.5703125" customWidth="1"/>
  </cols>
  <sheetData>
    <row r="1" spans="1:16" ht="7.5" customHeight="1" thickBot="1" x14ac:dyDescent="0.3"/>
    <row r="2" spans="1:16" ht="19.5" thickBot="1" x14ac:dyDescent="0.35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4" spans="1:16" x14ac:dyDescent="0.25">
      <c r="A4" s="1" t="s">
        <v>1</v>
      </c>
      <c r="B4" t="s">
        <v>2</v>
      </c>
      <c r="C4" s="1" t="s">
        <v>3</v>
      </c>
      <c r="E4" s="1"/>
      <c r="F4" s="1"/>
      <c r="G4" s="1" t="s">
        <v>4</v>
      </c>
      <c r="H4" s="2">
        <v>45170</v>
      </c>
      <c r="I4" s="2"/>
      <c r="J4" s="2"/>
      <c r="K4" s="2" t="s">
        <v>34</v>
      </c>
    </row>
    <row r="7" spans="1:16" ht="15.75" x14ac:dyDescent="0.25">
      <c r="A7" s="3" t="s">
        <v>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6" ht="15.75" x14ac:dyDescent="0.25">
      <c r="A8" s="4"/>
      <c r="B8" s="4" t="s">
        <v>16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H8" s="4" t="s">
        <v>22</v>
      </c>
      <c r="I8" s="4"/>
      <c r="J8" s="4"/>
      <c r="K8" s="4" t="s">
        <v>23</v>
      </c>
    </row>
    <row r="9" spans="1:16" ht="15.75" x14ac:dyDescent="0.25">
      <c r="A9" s="5"/>
      <c r="B9" s="5"/>
      <c r="C9" s="5"/>
      <c r="D9" s="5"/>
      <c r="E9" s="5" t="s">
        <v>24</v>
      </c>
      <c r="F9" s="5" t="s">
        <v>18</v>
      </c>
      <c r="G9" s="5"/>
      <c r="H9" s="5" t="s">
        <v>25</v>
      </c>
      <c r="I9" s="5"/>
      <c r="J9" s="5"/>
      <c r="K9" s="5"/>
    </row>
    <row r="10" spans="1:16" ht="60" x14ac:dyDescent="0.25">
      <c r="A10" s="6">
        <v>1</v>
      </c>
      <c r="B10" s="9">
        <v>45197.604166666664</v>
      </c>
      <c r="C10" s="6" t="s">
        <v>49</v>
      </c>
      <c r="D10" s="6">
        <v>2</v>
      </c>
      <c r="E10" s="6" t="s">
        <v>26</v>
      </c>
      <c r="F10" s="6" t="s">
        <v>27</v>
      </c>
      <c r="G10" s="7" t="s">
        <v>35</v>
      </c>
      <c r="H10" s="8">
        <v>119558</v>
      </c>
      <c r="I10" s="8" t="s">
        <v>28</v>
      </c>
      <c r="J10" s="8"/>
      <c r="K10" s="6" t="s">
        <v>32</v>
      </c>
    </row>
    <row r="11" spans="1:16" ht="60" x14ac:dyDescent="0.25">
      <c r="A11" s="6">
        <f>+A10+1</f>
        <v>2</v>
      </c>
      <c r="B11" s="9">
        <v>45183.489583333336</v>
      </c>
      <c r="C11" s="6" t="s">
        <v>50</v>
      </c>
      <c r="D11" s="6">
        <v>4</v>
      </c>
      <c r="E11" s="6" t="s">
        <v>26</v>
      </c>
      <c r="F11" s="6" t="s">
        <v>29</v>
      </c>
      <c r="G11" s="7" t="s">
        <v>36</v>
      </c>
      <c r="H11" s="6">
        <v>1541715.36</v>
      </c>
      <c r="I11" s="8" t="s">
        <v>28</v>
      </c>
      <c r="J11" s="6"/>
      <c r="K11" s="6" t="s">
        <v>30</v>
      </c>
    </row>
    <row r="12" spans="1:16" ht="60" x14ac:dyDescent="0.25">
      <c r="A12" s="6">
        <f t="shared" ref="A12:A20" si="0">+A11+1</f>
        <v>3</v>
      </c>
      <c r="B12" s="9">
        <v>45191.804861111108</v>
      </c>
      <c r="C12" s="6" t="s">
        <v>51</v>
      </c>
      <c r="D12" s="6">
        <v>2</v>
      </c>
      <c r="E12" s="6" t="s">
        <v>26</v>
      </c>
      <c r="F12" s="6" t="s">
        <v>27</v>
      </c>
      <c r="G12" s="7" t="s">
        <v>37</v>
      </c>
      <c r="H12" s="6">
        <v>405000</v>
      </c>
      <c r="I12" s="8" t="s">
        <v>28</v>
      </c>
      <c r="J12" s="6"/>
      <c r="K12" s="7" t="s">
        <v>48</v>
      </c>
    </row>
    <row r="13" spans="1:16" ht="60" x14ac:dyDescent="0.25">
      <c r="A13" s="6">
        <f t="shared" si="0"/>
        <v>4</v>
      </c>
      <c r="B13" s="9">
        <v>45176.693055555559</v>
      </c>
      <c r="C13" s="6" t="s">
        <v>52</v>
      </c>
      <c r="D13" s="6">
        <v>1</v>
      </c>
      <c r="E13" s="6" t="s">
        <v>26</v>
      </c>
      <c r="F13" s="6" t="s">
        <v>27</v>
      </c>
      <c r="G13" s="7" t="s">
        <v>38</v>
      </c>
      <c r="H13" s="6">
        <v>3975336</v>
      </c>
      <c r="I13" s="8" t="s">
        <v>28</v>
      </c>
      <c r="J13" s="6"/>
      <c r="K13" s="7" t="s">
        <v>48</v>
      </c>
    </row>
    <row r="14" spans="1:16" ht="60" x14ac:dyDescent="0.25">
      <c r="A14" s="6">
        <f t="shared" si="0"/>
        <v>5</v>
      </c>
      <c r="B14" s="9">
        <v>45177.74722222222</v>
      </c>
      <c r="C14" s="6" t="s">
        <v>53</v>
      </c>
      <c r="D14" s="6">
        <v>1</v>
      </c>
      <c r="E14" s="6" t="s">
        <v>26</v>
      </c>
      <c r="F14" s="6" t="s">
        <v>27</v>
      </c>
      <c r="G14" s="7" t="s">
        <v>39</v>
      </c>
      <c r="H14" s="6">
        <v>1275709.94</v>
      </c>
      <c r="I14" s="8" t="s">
        <v>28</v>
      </c>
      <c r="J14" s="6"/>
      <c r="K14" s="7" t="s">
        <v>31</v>
      </c>
    </row>
    <row r="15" spans="1:16" ht="75" x14ac:dyDescent="0.25">
      <c r="A15" s="6">
        <f t="shared" si="0"/>
        <v>6</v>
      </c>
      <c r="B15" s="9">
        <v>45188.665972222225</v>
      </c>
      <c r="C15" s="6" t="s">
        <v>54</v>
      </c>
      <c r="D15" s="6">
        <v>1</v>
      </c>
      <c r="E15" s="6" t="s">
        <v>26</v>
      </c>
      <c r="F15" s="6" t="s">
        <v>27</v>
      </c>
      <c r="G15" s="7" t="s">
        <v>40</v>
      </c>
      <c r="H15" s="6">
        <v>52500</v>
      </c>
      <c r="I15" s="8" t="s">
        <v>28</v>
      </c>
      <c r="J15" s="6"/>
      <c r="K15" s="7" t="s">
        <v>33</v>
      </c>
    </row>
    <row r="16" spans="1:16" ht="75" x14ac:dyDescent="0.25">
      <c r="A16" s="6">
        <f t="shared" si="0"/>
        <v>7</v>
      </c>
      <c r="B16" s="9">
        <v>45196.624305555553</v>
      </c>
      <c r="C16" s="6" t="s">
        <v>55</v>
      </c>
      <c r="D16" s="6">
        <v>1</v>
      </c>
      <c r="E16" s="6" t="s">
        <v>26</v>
      </c>
      <c r="F16" s="6" t="s">
        <v>27</v>
      </c>
      <c r="G16" s="7" t="s">
        <v>41</v>
      </c>
      <c r="H16" s="6">
        <v>232644</v>
      </c>
      <c r="I16" s="8" t="s">
        <v>28</v>
      </c>
      <c r="J16" s="6"/>
      <c r="K16" s="7" t="s">
        <v>48</v>
      </c>
    </row>
    <row r="17" spans="1:11" ht="60" x14ac:dyDescent="0.25">
      <c r="A17" s="6">
        <f t="shared" si="0"/>
        <v>8</v>
      </c>
      <c r="B17" s="9">
        <v>45196.717361111114</v>
      </c>
      <c r="C17" s="6" t="s">
        <v>56</v>
      </c>
      <c r="D17" s="6">
        <v>1</v>
      </c>
      <c r="E17" s="6" t="s">
        <v>26</v>
      </c>
      <c r="F17" s="6" t="s">
        <v>27</v>
      </c>
      <c r="G17" s="7" t="s">
        <v>42</v>
      </c>
      <c r="H17" s="6">
        <v>187815.17</v>
      </c>
      <c r="I17" s="8" t="s">
        <v>28</v>
      </c>
      <c r="J17" s="6"/>
      <c r="K17" s="7" t="s">
        <v>48</v>
      </c>
    </row>
    <row r="18" spans="1:11" ht="75" x14ac:dyDescent="0.25">
      <c r="A18" s="6">
        <f t="shared" si="0"/>
        <v>9</v>
      </c>
      <c r="B18" s="9">
        <v>45196.748611111114</v>
      </c>
      <c r="C18" s="6" t="s">
        <v>57</v>
      </c>
      <c r="D18" s="6">
        <v>1</v>
      </c>
      <c r="E18" s="6" t="s">
        <v>26</v>
      </c>
      <c r="F18" s="6" t="s">
        <v>27</v>
      </c>
      <c r="G18" s="7" t="s">
        <v>43</v>
      </c>
      <c r="H18" s="6">
        <v>308625</v>
      </c>
      <c r="I18" s="8" t="s">
        <v>28</v>
      </c>
      <c r="J18" s="6"/>
      <c r="K18" s="7" t="s">
        <v>48</v>
      </c>
    </row>
    <row r="19" spans="1:11" ht="60" x14ac:dyDescent="0.25">
      <c r="A19" s="6">
        <f t="shared" si="0"/>
        <v>10</v>
      </c>
      <c r="B19" s="9">
        <v>45197.739583333336</v>
      </c>
      <c r="C19" s="6" t="s">
        <v>58</v>
      </c>
      <c r="D19" s="6">
        <v>1</v>
      </c>
      <c r="E19" s="6" t="s">
        <v>26</v>
      </c>
      <c r="F19" s="6" t="s">
        <v>27</v>
      </c>
      <c r="G19" s="7" t="s">
        <v>44</v>
      </c>
      <c r="H19" s="6">
        <v>276696</v>
      </c>
      <c r="I19" s="8" t="s">
        <v>28</v>
      </c>
      <c r="J19" s="6"/>
      <c r="K19" s="7" t="s">
        <v>48</v>
      </c>
    </row>
    <row r="20" spans="1:11" ht="60" x14ac:dyDescent="0.25">
      <c r="A20" s="6">
        <f t="shared" si="0"/>
        <v>11</v>
      </c>
      <c r="B20" s="9">
        <v>45197.73541666667</v>
      </c>
      <c r="C20" s="6" t="s">
        <v>59</v>
      </c>
      <c r="D20" s="6">
        <v>1</v>
      </c>
      <c r="E20" s="6" t="s">
        <v>26</v>
      </c>
      <c r="F20" s="6" t="s">
        <v>29</v>
      </c>
      <c r="G20" s="7" t="s">
        <v>45</v>
      </c>
      <c r="H20" s="6">
        <v>149999.16</v>
      </c>
      <c r="I20" s="8" t="s">
        <v>28</v>
      </c>
      <c r="J20" s="6"/>
      <c r="K20" s="7" t="s">
        <v>30</v>
      </c>
    </row>
    <row r="21" spans="1:11" ht="45" x14ac:dyDescent="0.25">
      <c r="A21" s="6">
        <f>+A20+1</f>
        <v>12</v>
      </c>
      <c r="B21" s="9">
        <v>45198.746527777781</v>
      </c>
      <c r="C21" s="6" t="s">
        <v>60</v>
      </c>
      <c r="D21" s="6">
        <v>1</v>
      </c>
      <c r="E21" s="6" t="s">
        <v>26</v>
      </c>
      <c r="F21" s="6" t="s">
        <v>27</v>
      </c>
      <c r="G21" s="7" t="s">
        <v>46</v>
      </c>
      <c r="H21" s="6">
        <v>385600</v>
      </c>
      <c r="I21" s="8" t="s">
        <v>28</v>
      </c>
      <c r="J21" s="6"/>
      <c r="K21" s="7" t="s">
        <v>48</v>
      </c>
    </row>
    <row r="22" spans="1:11" ht="75" x14ac:dyDescent="0.25">
      <c r="A22" s="6">
        <f t="shared" ref="A22" si="1">+A21+1</f>
        <v>13</v>
      </c>
      <c r="B22" s="9">
        <v>45198.513888888891</v>
      </c>
      <c r="C22" s="6" t="s">
        <v>61</v>
      </c>
      <c r="D22" s="6">
        <v>1</v>
      </c>
      <c r="E22" s="6" t="s">
        <v>26</v>
      </c>
      <c r="F22" s="6" t="s">
        <v>27</v>
      </c>
      <c r="G22" s="7" t="s">
        <v>47</v>
      </c>
      <c r="H22" s="6">
        <v>48000</v>
      </c>
      <c r="I22" s="8" t="s">
        <v>28</v>
      </c>
      <c r="J22" s="6"/>
      <c r="K22" s="7" t="s">
        <v>48</v>
      </c>
    </row>
  </sheetData>
  <mergeCells count="1">
    <mergeCell ref="A2:P2"/>
  </mergeCells>
  <pageMargins left="0.11811023622047245" right="0.11811023622047245" top="0.74803149606299213" bottom="0.74803149606299213" header="0.31496062992125984" footer="0.31496062992125984"/>
  <pageSetup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RAQUEL</cp:lastModifiedBy>
  <dcterms:created xsi:type="dcterms:W3CDTF">2023-11-08T14:30:03Z</dcterms:created>
  <dcterms:modified xsi:type="dcterms:W3CDTF">2023-11-11T19:30:01Z</dcterms:modified>
</cp:coreProperties>
</file>