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Gestion\Transparencia\Informe mensual GCL 2024\07 2024 Julio\"/>
    </mc:Choice>
  </mc:AlternateContent>
  <xr:revisionPtr revIDLastSave="0" documentId="13_ncr:1_{A5179989-C642-4EB3-B24E-F378845575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nvocatorias" sheetId="1" r:id="rId1"/>
  </sheets>
  <definedNames>
    <definedName name="_xlnm._FilterDatabase" localSheetId="0" hidden="1">Convocatorias!$A$4:$I$4</definedName>
    <definedName name="_xlnm.Print_Titles" localSheetId="0">Convocatorias!$1:$4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l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<sst xmlns="http://schemas.openxmlformats.org/spreadsheetml/2006/main" count="72" uniqueCount="43">
  <si>
    <t>Nomenclatura</t>
  </si>
  <si>
    <t>Descripción de Objeto</t>
  </si>
  <si>
    <t>Moneda</t>
  </si>
  <si>
    <t>Nº</t>
  </si>
  <si>
    <t>Fec. Convocatoria</t>
  </si>
  <si>
    <t>N° PAC</t>
  </si>
  <si>
    <t>Tipo Proceso</t>
  </si>
  <si>
    <t>Objeto</t>
  </si>
  <si>
    <t>Valor Referencial</t>
  </si>
  <si>
    <t>PROCESOS CONVOCADOS SEDE CENTRAL - GCL</t>
  </si>
  <si>
    <t>Servicio</t>
  </si>
  <si>
    <t>Soles</t>
  </si>
  <si>
    <t>AS</t>
  </si>
  <si>
    <t>AS-SM-16-2024-ESSALUD/GCL-1</t>
  </si>
  <si>
    <t>Obra</t>
  </si>
  <si>
    <t>EJECUCION DE LA OBRA PLAN DE CONTINGENCIA DEL PROYECTO: MEJORAMIENTO DE LOS SERVICIOS DE SALUD DEL HOSPITAL CHOCOPE, DE LA RED ASISTENCIAL LA LIBERTAD, DISTRITO DE CHOCOPE, PROVINCIA DE ASCOPE Y DEPARTAMENTO DE LA LIBERTAD.</t>
  </si>
  <si>
    <t>Fuente: Seace</t>
  </si>
  <si>
    <t>AS-SM-11-2023-ESSALUD/GCL-2</t>
  </si>
  <si>
    <t>SERVICIO DE MANTENIMIENTO PREVENTIVO PARA EL SISTEMA ELECTRICO DEL CENTRO DE DATOS DE LA SEDE CENTRAL DE ESSALUD</t>
  </si>
  <si>
    <t>AS-SM-12-2024-ESSALUD/GCL-1</t>
  </si>
  <si>
    <t>Bien</t>
  </si>
  <si>
    <t>ADQUISICION DE EQUIPAMIENTO ELECTROMECANICO MARMITAS A VAPOR PARA EL PARA EL PROYECTO CREACION DE LOS SERVICIOS DE SALUD DEL HOSPITAL ESPECIALIZADO EN LA RED ASISTENCIAL CAJAMARCA-ESSALUD, DISTRITO DE CAJAMARCA, PROVINCIA CAJAMARCA, DEPARTAMENTO CAJAMARCA CON CUI N 2284956</t>
  </si>
  <si>
    <t>CP-SM-7-2024-ESSALUD/GCL-1</t>
  </si>
  <si>
    <t>CONTRATACION DEL SERVICIO DE LIMPIEZA Y DESINFECCION DE UNIDADES MOVILES ASISTENCIALES DEL SISTEMA PRE-HOSPITALARIO A CARGO DE LA SUB GERENCIA DE SERVICIO DE TRANSPORTE ASISTIDO DE EMERGENCIA-STAE DE LA GERENCIA DE OFERTA FLEXIBLE.</t>
  </si>
  <si>
    <t>AS-SM-18-2024-ESSALUD/GCL-1</t>
  </si>
  <si>
    <t>SERVICIO DE CONFECCION DE BOLSAS DE PAPEL CON ETIQUETAS AUTOADHESIVAS Y BOLSAS DE POLIETILENO DE BAJA DENSIDAD CON CIERRE HERMETICO PARA EL DISPENDIO DE MEDICAMENTOS Y MATERIAL MEDICO PARA LA FARMACIA PADOMI DE LA SUB GERENCIA DE ATENCIÓN DOMICILIARIA DE LA GERENCIA DE OFERTA FLEXIBLE.</t>
  </si>
  <si>
    <t>CP-SM-8-2024-ESSALUD/GCL-1</t>
  </si>
  <si>
    <t>Consultoría de Obra</t>
  </si>
  <si>
    <t>CONTRATACION DEL SERVICIO DE CONSULTORIA DE OBRA PARA LA ELABORACION DEL EXPEDIENTE TECNICO DEL PROYECTO DE INVERSION: MEJORAMIENTO Y AMPLIACION DE LOS SERVICIOS DE SALUD DEL HOSPITAL HIGOS URCO, RED ASISTENCIAL AMAZONAS-ESSALUD, DISTRITO DE CHACHAPOYAS, PROVINCIA DE CHACHAPOYAS, DEPARTAMENTO DE AMAZONAS</t>
  </si>
  <si>
    <t>AS-SM-20-2024-ESSALUD/GCL-1</t>
  </si>
  <si>
    <t>SERVICIO DE ARCHIVO, ORGANIZACIÓN Y PREPARACIÓN DE DOCUMENTOS DE PAGO DE LA SUB GERENCIA DE EGRESOS DE LA GERENCIA DE TESORERÍA , PARA SU REMISIÓN AL ARCHIVO CENTRAL</t>
  </si>
  <si>
    <t>AS-SM-4-2024-ESSALUD/GCL..-3</t>
  </si>
  <si>
    <t>CONTRATACION DE SERVICIOS NOTARIALES Y REGISTRALES PARA LA GERENCIA CENTRAL DE ASESORIA JURIDICA</t>
  </si>
  <si>
    <t>AS-SM-56-2023-ESSALUD/GCL-2</t>
  </si>
  <si>
    <t>CONTRATACIÓN DEL SERVICIO DE SEGURIDAD Y VIGILANCIA EN LAS INSTALACIONES DE ESSALUD A NIVEL NACIONAL, POR EL PERIODO DE MIL NOVENTA Y CINCO (1095) DÍAS CALENDARIO, DERIVADO DEL DESIERTO CP-SM-7-2022-ESSALUD/GCL-1</t>
  </si>
  <si>
    <t>AS-SM-13-2024-ESSALUD/GCL-1</t>
  </si>
  <si>
    <t>SERVICIO DE MANTENIMIENTO CORRECTIVO DE LAS ESCALERAS INTERNAS, UBICADA EN EL EDIFICIO LIMA, DE LA SEDE CENTRAL DE ESSALUD.</t>
  </si>
  <si>
    <t>AS-SM-1-2024-ESSALUD/GCL-2</t>
  </si>
  <si>
    <t>ADQUISICIÓN DE MANIQUÍES DE DOCENCIA Y CAPACITACIÓN</t>
  </si>
  <si>
    <t>AS-SM-23-2023-ESSALUD/GCL-2</t>
  </si>
  <si>
    <t>CP</t>
  </si>
  <si>
    <t>EJECUCIÓN DE OBRA RECUPERACION DE LOS SERVICIOS DE SALUD DEL HOSPITAL MARÍA REICHE DE LA RED ASISTENCIAL ICA- ESSALUD, DISTRITO DE MARCONA, PROVINCIA DE NAZCA, DEPARTAMENTO DE ICA.</t>
  </si>
  <si>
    <t>MES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</si>
</sst>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/>
  </cellStyleXfs>
  <cellXfs count="17">
    <xf numFmtId="0" fontId="0" fillId="0" borderId="0" xfId="0"/>
    <xf numFmtId="0" fontId="3" fillId="0" borderId="0" xfId="0" applyFont="1"/>
    <xf numFmtId="14" fontId="4" fillId="2" borderId="1" xfId="1" applyNumberFormat="1" applyFont="1" applyBorder="1" applyAlignment="1">
      <alignment horizontal="center" vertical="center"/>
    </xf>
    <xf numFmtId="14" fontId="4" fillId="2" borderId="1" xfId="1" applyNumberFormat="1" applyFont="1" applyBorder="1" applyAlignment="1">
      <alignment horizontal="center" vertical="center" wrapText="1"/>
    </xf>
    <xf numFmtId="0" fontId="4" fillId="2" borderId="1" xfId="1" applyFont="1" applyBorder="1" applyAlignment="1">
      <alignment horizontal="center" vertical="center"/>
    </xf>
    <xf numFmtId="0" fontId="4" fillId="2" borderId="1" xfId="1" applyFont="1" applyBorder="1" applyAlignment="1">
      <alignment horizontal="center" wrapText="1"/>
    </xf>
    <xf numFmtId="4" fontId="4" fillId="2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4" fontId="3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/>
  </cellXfs>
  <cellStyles count="3">
    <cellStyle name="Énfasis5" xfId="1" builtinId="45"/>
    <cellStyle name="Normal" xfId="0" builtinId="0"/>
    <cellStyle name="Normal 3" xfId="2" xr:uid="{00000000-0005-0000-0000-000002000000}"/>
  </cellStyles>
  <dxfs count="288">
    <dxf>
      <font>
        <color rgb="FF006100"/>
      </font>
      <fill>
        <patternFill>
          <bgColor rgb="FFC6EFCE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0C3E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Normal="100" workbookViewId="0">
      <selection sqref="A1:I1"/>
    </sheetView>
  </sheetViews>
  <sheetFormatPr baseColWidth="10" defaultColWidth="9.109375" defaultRowHeight="10.199999999999999" x14ac:dyDescent="0.2"/>
  <cols>
    <col min="1" max="1" width="4.44140625" style="1" customWidth="1"/>
    <col min="2" max="2" width="13.33203125" style="1" customWidth="1"/>
    <col min="3" max="3" width="6" style="1" customWidth="1"/>
    <col min="4" max="4" width="41.109375" style="1" customWidth="1"/>
    <col min="5" max="5" width="6.44140625" style="1" customWidth="1"/>
    <col min="6" max="6" width="8.5546875" style="1" customWidth="1"/>
    <col min="7" max="7" width="79.5546875" style="1" customWidth="1"/>
    <col min="8" max="8" width="12.88671875" style="7" customWidth="1"/>
    <col min="9" max="9" width="9.33203125" style="1" customWidth="1"/>
    <col min="10" max="16384" width="9.109375" style="1"/>
  </cols>
  <sheetData>
    <row r="1" spans="1:9" x14ac:dyDescent="0.2">
      <c r="A1" s="14" t="s">
        <v>9</v>
      </c>
      <c r="B1" s="14"/>
      <c r="C1" s="14"/>
      <c r="D1" s="14"/>
      <c r="E1" s="14"/>
      <c r="F1" s="14"/>
      <c r="G1" s="14"/>
      <c r="H1" s="14"/>
      <c r="I1" s="14"/>
    </row>
    <row r="2" spans="1:9" x14ac:dyDescent="0.2">
      <c r="A2" s="14" t="s">
        <v>42</v>
      </c>
      <c r="B2" s="14"/>
      <c r="C2" s="14"/>
      <c r="D2" s="14"/>
      <c r="E2" s="14"/>
      <c r="F2" s="14"/>
      <c r="G2" s="14"/>
      <c r="H2" s="14"/>
      <c r="I2" s="14"/>
    </row>
    <row r="3" spans="1:9" x14ac:dyDescent="0.2">
      <c r="A3" s="15"/>
      <c r="B3" s="15"/>
      <c r="C3" s="15"/>
      <c r="D3" s="15"/>
      <c r="E3" s="15"/>
      <c r="F3" s="15"/>
      <c r="G3" s="15"/>
      <c r="H3" s="15"/>
      <c r="I3" s="15"/>
    </row>
    <row r="4" spans="1:9" ht="33" customHeight="1" x14ac:dyDescent="0.2">
      <c r="A4" s="2" t="s">
        <v>3</v>
      </c>
      <c r="B4" s="3" t="s">
        <v>4</v>
      </c>
      <c r="C4" s="4" t="s">
        <v>5</v>
      </c>
      <c r="D4" s="4" t="s">
        <v>0</v>
      </c>
      <c r="E4" s="5" t="s">
        <v>6</v>
      </c>
      <c r="F4" s="4" t="s">
        <v>7</v>
      </c>
      <c r="G4" s="4" t="s">
        <v>1</v>
      </c>
      <c r="H4" s="6" t="s">
        <v>8</v>
      </c>
      <c r="I4" s="4" t="s">
        <v>2</v>
      </c>
    </row>
    <row r="5" spans="1:9" s="12" customFormat="1" ht="31.2" customHeight="1" x14ac:dyDescent="0.25">
      <c r="A5" s="8">
        <v>1</v>
      </c>
      <c r="B5" s="13">
        <v>45504</v>
      </c>
      <c r="C5" s="8">
        <v>1238</v>
      </c>
      <c r="D5" s="8" t="s">
        <v>17</v>
      </c>
      <c r="E5" s="8" t="s">
        <v>12</v>
      </c>
      <c r="F5" s="8" t="s">
        <v>10</v>
      </c>
      <c r="G5" s="9" t="s">
        <v>18</v>
      </c>
      <c r="H5" s="10">
        <v>460000</v>
      </c>
      <c r="I5" s="11" t="s">
        <v>11</v>
      </c>
    </row>
    <row r="6" spans="1:9" s="12" customFormat="1" ht="48.6" customHeight="1" x14ac:dyDescent="0.25">
      <c r="A6" s="8">
        <f>+A5+1</f>
        <v>2</v>
      </c>
      <c r="B6" s="13">
        <v>45498</v>
      </c>
      <c r="C6" s="8">
        <v>1140</v>
      </c>
      <c r="D6" s="8" t="s">
        <v>19</v>
      </c>
      <c r="E6" s="8" t="s">
        <v>12</v>
      </c>
      <c r="F6" s="8" t="s">
        <v>20</v>
      </c>
      <c r="G6" s="9" t="s">
        <v>21</v>
      </c>
      <c r="H6" s="10">
        <v>176770</v>
      </c>
      <c r="I6" s="11" t="s">
        <v>11</v>
      </c>
    </row>
    <row r="7" spans="1:9" s="12" customFormat="1" ht="45" customHeight="1" x14ac:dyDescent="0.25">
      <c r="A7" s="8">
        <f t="shared" ref="A7:A16" si="0">+A6+1</f>
        <v>3</v>
      </c>
      <c r="B7" s="13">
        <v>45497</v>
      </c>
      <c r="C7" s="8">
        <v>1297</v>
      </c>
      <c r="D7" s="8" t="s">
        <v>22</v>
      </c>
      <c r="E7" s="8" t="s">
        <v>40</v>
      </c>
      <c r="F7" s="8" t="s">
        <v>10</v>
      </c>
      <c r="G7" s="9" t="s">
        <v>23</v>
      </c>
      <c r="H7" s="10">
        <v>1389960</v>
      </c>
      <c r="I7" s="11" t="s">
        <v>11</v>
      </c>
    </row>
    <row r="8" spans="1:9" s="12" customFormat="1" ht="49.2" customHeight="1" x14ac:dyDescent="0.25">
      <c r="A8" s="8">
        <f t="shared" si="0"/>
        <v>4</v>
      </c>
      <c r="B8" s="13">
        <v>45491</v>
      </c>
      <c r="C8" s="8">
        <v>1259</v>
      </c>
      <c r="D8" s="8" t="s">
        <v>24</v>
      </c>
      <c r="E8" s="8" t="s">
        <v>12</v>
      </c>
      <c r="F8" s="8" t="s">
        <v>10</v>
      </c>
      <c r="G8" s="9" t="s">
        <v>25</v>
      </c>
      <c r="H8" s="10">
        <v>479400</v>
      </c>
      <c r="I8" s="11" t="s">
        <v>11</v>
      </c>
    </row>
    <row r="9" spans="1:9" s="12" customFormat="1" ht="50.4" customHeight="1" x14ac:dyDescent="0.25">
      <c r="A9" s="8">
        <f t="shared" si="0"/>
        <v>5</v>
      </c>
      <c r="B9" s="13">
        <v>45490</v>
      </c>
      <c r="C9" s="8">
        <v>1316</v>
      </c>
      <c r="D9" s="8" t="s">
        <v>26</v>
      </c>
      <c r="E9" s="8" t="s">
        <v>40</v>
      </c>
      <c r="F9" s="8" t="s">
        <v>27</v>
      </c>
      <c r="G9" s="9" t="s">
        <v>28</v>
      </c>
      <c r="H9" s="10">
        <v>3998853.62</v>
      </c>
      <c r="I9" s="11" t="s">
        <v>11</v>
      </c>
    </row>
    <row r="10" spans="1:9" s="12" customFormat="1" ht="37.799999999999997" customHeight="1" x14ac:dyDescent="0.25">
      <c r="A10" s="8">
        <f t="shared" si="0"/>
        <v>6</v>
      </c>
      <c r="B10" s="13">
        <v>45490</v>
      </c>
      <c r="C10" s="8">
        <v>1241</v>
      </c>
      <c r="D10" s="8" t="s">
        <v>13</v>
      </c>
      <c r="E10" s="8" t="s">
        <v>12</v>
      </c>
      <c r="F10" s="8" t="s">
        <v>14</v>
      </c>
      <c r="G10" s="9" t="s">
        <v>15</v>
      </c>
      <c r="H10" s="10">
        <v>2621111.06</v>
      </c>
      <c r="I10" s="11" t="s">
        <v>11</v>
      </c>
    </row>
    <row r="11" spans="1:9" s="12" customFormat="1" ht="31.2" customHeight="1" x14ac:dyDescent="0.25">
      <c r="A11" s="8">
        <f t="shared" si="0"/>
        <v>7</v>
      </c>
      <c r="B11" s="13">
        <v>45489</v>
      </c>
      <c r="C11" s="8">
        <v>566</v>
      </c>
      <c r="D11" s="8" t="s">
        <v>29</v>
      </c>
      <c r="E11" s="8" t="s">
        <v>12</v>
      </c>
      <c r="F11" s="8" t="s">
        <v>10</v>
      </c>
      <c r="G11" s="9" t="s">
        <v>30</v>
      </c>
      <c r="H11" s="10">
        <v>115000</v>
      </c>
      <c r="I11" s="11" t="s">
        <v>11</v>
      </c>
    </row>
    <row r="12" spans="1:9" s="12" customFormat="1" ht="31.2" customHeight="1" x14ac:dyDescent="0.25">
      <c r="A12" s="8">
        <f t="shared" si="0"/>
        <v>8</v>
      </c>
      <c r="B12" s="13">
        <v>45489</v>
      </c>
      <c r="C12" s="8">
        <v>798</v>
      </c>
      <c r="D12" s="8" t="s">
        <v>31</v>
      </c>
      <c r="E12" s="8" t="s">
        <v>12</v>
      </c>
      <c r="F12" s="8" t="s">
        <v>10</v>
      </c>
      <c r="G12" s="9" t="s">
        <v>32</v>
      </c>
      <c r="H12" s="10">
        <v>139030</v>
      </c>
      <c r="I12" s="11" t="s">
        <v>11</v>
      </c>
    </row>
    <row r="13" spans="1:9" s="12" customFormat="1" ht="52.8" customHeight="1" x14ac:dyDescent="0.25">
      <c r="A13" s="8">
        <f t="shared" si="0"/>
        <v>9</v>
      </c>
      <c r="B13" s="13">
        <v>45476</v>
      </c>
      <c r="C13" s="8">
        <v>1331</v>
      </c>
      <c r="D13" s="8" t="s">
        <v>33</v>
      </c>
      <c r="E13" s="8" t="s">
        <v>12</v>
      </c>
      <c r="F13" s="8" t="s">
        <v>10</v>
      </c>
      <c r="G13" s="9" t="s">
        <v>34</v>
      </c>
      <c r="H13" s="10">
        <v>215534677.31999999</v>
      </c>
      <c r="I13" s="11" t="s">
        <v>11</v>
      </c>
    </row>
    <row r="14" spans="1:9" s="12" customFormat="1" ht="31.2" customHeight="1" x14ac:dyDescent="0.25">
      <c r="A14" s="8">
        <f t="shared" si="0"/>
        <v>10</v>
      </c>
      <c r="B14" s="13">
        <v>45475</v>
      </c>
      <c r="C14" s="8">
        <v>565</v>
      </c>
      <c r="D14" s="8" t="s">
        <v>35</v>
      </c>
      <c r="E14" s="8" t="s">
        <v>12</v>
      </c>
      <c r="F14" s="8" t="s">
        <v>10</v>
      </c>
      <c r="G14" s="9" t="s">
        <v>36</v>
      </c>
      <c r="H14" s="10">
        <v>68067.69</v>
      </c>
      <c r="I14" s="11" t="s">
        <v>11</v>
      </c>
    </row>
    <row r="15" spans="1:9" s="12" customFormat="1" ht="31.2" customHeight="1" x14ac:dyDescent="0.25">
      <c r="A15" s="8">
        <f t="shared" si="0"/>
        <v>11</v>
      </c>
      <c r="B15" s="13">
        <v>45475</v>
      </c>
      <c r="C15" s="8">
        <v>741</v>
      </c>
      <c r="D15" s="8" t="s">
        <v>37</v>
      </c>
      <c r="E15" s="8" t="s">
        <v>12</v>
      </c>
      <c r="F15" s="8" t="s">
        <v>20</v>
      </c>
      <c r="G15" s="9" t="s">
        <v>38</v>
      </c>
      <c r="H15" s="10">
        <v>405880</v>
      </c>
      <c r="I15" s="11" t="s">
        <v>11</v>
      </c>
    </row>
    <row r="16" spans="1:9" s="12" customFormat="1" ht="31.2" customHeight="1" x14ac:dyDescent="0.25">
      <c r="A16" s="8">
        <f t="shared" si="0"/>
        <v>12</v>
      </c>
      <c r="B16" s="13">
        <v>45475</v>
      </c>
      <c r="C16" s="8">
        <v>1184</v>
      </c>
      <c r="D16" s="8" t="s">
        <v>39</v>
      </c>
      <c r="E16" s="8" t="s">
        <v>12</v>
      </c>
      <c r="F16" s="8" t="s">
        <v>14</v>
      </c>
      <c r="G16" s="9" t="s">
        <v>41</v>
      </c>
      <c r="H16" s="10">
        <v>148406934.69</v>
      </c>
      <c r="I16" s="11" t="s">
        <v>11</v>
      </c>
    </row>
    <row r="17" spans="1:2" x14ac:dyDescent="0.2">
      <c r="A17" s="1" t="s">
        <v>16</v>
      </c>
      <c r="B17" s="16"/>
    </row>
  </sheetData>
  <sortState xmlns:xlrd2="http://schemas.microsoft.com/office/spreadsheetml/2017/richdata2" ref="A5:I14">
    <sortCondition descending="1" ref="B5:B14"/>
  </sortState>
  <mergeCells count="3">
    <mergeCell ref="A1:I1"/>
    <mergeCell ref="A2:I2"/>
    <mergeCell ref="A3:I3"/>
  </mergeCells>
  <phoneticPr fontId="6" type="noConversion"/>
  <conditionalFormatting sqref="E17">
    <cfRule type="cellIs" dxfId="43" priority="28" operator="between">
      <formula>"ELEVADO"</formula>
      <formula>"ELEVADO"</formula>
    </cfRule>
  </conditionalFormatting>
  <conditionalFormatting sqref="E17">
    <cfRule type="containsText" dxfId="42" priority="29" operator="containsText" text="CONVOCADO">
      <formula>NOT(ISERROR(SEARCH("CONVOCADO",E17)))</formula>
    </cfRule>
    <cfRule type="cellIs" dxfId="41" priority="30" operator="between">
      <formula>"CONVOCADO"</formula>
      <formula>"CONVOCADO"</formula>
    </cfRule>
  </conditionalFormatting>
  <conditionalFormatting sqref="E17">
    <cfRule type="cellIs" dxfId="40" priority="31" operator="between">
      <formula>"CONSENTIDO"</formula>
      <formula>"CONSENTIDO"</formula>
    </cfRule>
  </conditionalFormatting>
  <conditionalFormatting sqref="E17">
    <cfRule type="cellIs" dxfId="39" priority="33" operator="between">
      <formula>"CONSENTIDO"</formula>
      <formula>"CONSENTIDO"</formula>
    </cfRule>
    <cfRule type="cellIs" dxfId="38" priority="34" operator="between">
      <formula>"CONVOCADO"</formula>
      <formula>"CONVOCADO"</formula>
    </cfRule>
    <cfRule type="cellIs" dxfId="37" priority="35" operator="between">
      <formula>"GIRADO SAP"</formula>
      <formula>"GIRADO SAP"</formula>
    </cfRule>
  </conditionalFormatting>
  <conditionalFormatting sqref="E17">
    <cfRule type="cellIs" dxfId="36" priority="32" operator="between">
      <formula>"BUENA PRO"</formula>
      <formula>"BUENA PRO"</formula>
    </cfRule>
  </conditionalFormatting>
  <conditionalFormatting sqref="E5">
    <cfRule type="cellIs" dxfId="26" priority="19" operator="between">
      <formula>"ELEVADO"</formula>
      <formula>"ELEVADO"</formula>
    </cfRule>
  </conditionalFormatting>
  <conditionalFormatting sqref="E5">
    <cfRule type="containsText" dxfId="25" priority="20" operator="containsText" text="CONVOCADO">
      <formula>NOT(ISERROR(SEARCH("CONVOCADO",E5)))</formula>
    </cfRule>
    <cfRule type="cellIs" dxfId="24" priority="21" operator="between">
      <formula>"CONVOCADO"</formula>
      <formula>"CONVOCADO"</formula>
    </cfRule>
  </conditionalFormatting>
  <conditionalFormatting sqref="E5">
    <cfRule type="cellIs" dxfId="23" priority="22" operator="between">
      <formula>"CONSENTIDO"</formula>
      <formula>"CONSENTIDO"</formula>
    </cfRule>
  </conditionalFormatting>
  <conditionalFormatting sqref="E5">
    <cfRule type="cellIs" dxfId="22" priority="24" operator="between">
      <formula>"CONSENTIDO"</formula>
      <formula>"CONSENTIDO"</formula>
    </cfRule>
    <cfRule type="cellIs" dxfId="21" priority="25" operator="between">
      <formula>"CONVOCADO"</formula>
      <formula>"CONVOCADO"</formula>
    </cfRule>
    <cfRule type="cellIs" dxfId="20" priority="26" operator="between">
      <formula>"GIRADO SAP"</formula>
      <formula>"GIRADO SAP"</formula>
    </cfRule>
  </conditionalFormatting>
  <conditionalFormatting sqref="E5">
    <cfRule type="cellIs" dxfId="19" priority="23" operator="between">
      <formula>"BUENA PRO"</formula>
      <formula>"BUENA PRO"</formula>
    </cfRule>
  </conditionalFormatting>
  <conditionalFormatting sqref="B5">
    <cfRule type="cellIs" dxfId="18" priority="27" operator="equal">
      <formula>#REF!</formula>
    </cfRule>
  </conditionalFormatting>
  <conditionalFormatting sqref="E6">
    <cfRule type="cellIs" dxfId="17" priority="10" operator="between">
      <formula>"ELEVADO"</formula>
      <formula>"ELEVADO"</formula>
    </cfRule>
  </conditionalFormatting>
  <conditionalFormatting sqref="E6">
    <cfRule type="containsText" dxfId="16" priority="11" operator="containsText" text="CONVOCADO">
      <formula>NOT(ISERROR(SEARCH("CONVOCADO",E6)))</formula>
    </cfRule>
    <cfRule type="cellIs" dxfId="15" priority="12" operator="between">
      <formula>"CONVOCADO"</formula>
      <formula>"CONVOCADO"</formula>
    </cfRule>
  </conditionalFormatting>
  <conditionalFormatting sqref="E6">
    <cfRule type="cellIs" dxfId="14" priority="13" operator="between">
      <formula>"CONSENTIDO"</formula>
      <formula>"CONSENTIDO"</formula>
    </cfRule>
  </conditionalFormatting>
  <conditionalFormatting sqref="E6">
    <cfRule type="cellIs" dxfId="13" priority="15" operator="between">
      <formula>"CONSENTIDO"</formula>
      <formula>"CONSENTIDO"</formula>
    </cfRule>
    <cfRule type="cellIs" dxfId="12" priority="16" operator="between">
      <formula>"CONVOCADO"</formula>
      <formula>"CONVOCADO"</formula>
    </cfRule>
    <cfRule type="cellIs" dxfId="11" priority="17" operator="between">
      <formula>"GIRADO SAP"</formula>
      <formula>"GIRADO SAP"</formula>
    </cfRule>
  </conditionalFormatting>
  <conditionalFormatting sqref="E6">
    <cfRule type="cellIs" dxfId="10" priority="14" operator="between">
      <formula>"BUENA PRO"</formula>
      <formula>"BUENA PRO"</formula>
    </cfRule>
  </conditionalFormatting>
  <conditionalFormatting sqref="B6">
    <cfRule type="cellIs" dxfId="9" priority="18" operator="equal">
      <formula>#REF!</formula>
    </cfRule>
  </conditionalFormatting>
  <conditionalFormatting sqref="E7:E16">
    <cfRule type="cellIs" dxfId="8" priority="1" operator="between">
      <formula>"ELEVADO"</formula>
      <formula>"ELEVADO"</formula>
    </cfRule>
  </conditionalFormatting>
  <conditionalFormatting sqref="E7:E16">
    <cfRule type="containsText" dxfId="7" priority="2" operator="containsText" text="CONVOCADO">
      <formula>NOT(ISERROR(SEARCH("CONVOCADO",E7)))</formula>
    </cfRule>
    <cfRule type="cellIs" dxfId="6" priority="3" operator="between">
      <formula>"CONVOCADO"</formula>
      <formula>"CONVOCADO"</formula>
    </cfRule>
  </conditionalFormatting>
  <conditionalFormatting sqref="E7:E16">
    <cfRule type="cellIs" dxfId="5" priority="4" operator="between">
      <formula>"CONSENTIDO"</formula>
      <formula>"CONSENTIDO"</formula>
    </cfRule>
  </conditionalFormatting>
  <conditionalFormatting sqref="E7:E16">
    <cfRule type="cellIs" dxfId="4" priority="6" operator="between">
      <formula>"CONSENTIDO"</formula>
      <formula>"CONSENTIDO"</formula>
    </cfRule>
    <cfRule type="cellIs" dxfId="3" priority="7" operator="between">
      <formula>"CONVOCADO"</formula>
      <formula>"CONVOCADO"</formula>
    </cfRule>
    <cfRule type="cellIs" dxfId="2" priority="8" operator="between">
      <formula>"GIRADO SAP"</formula>
      <formula>"GIRADO SAP"</formula>
    </cfRule>
  </conditionalFormatting>
  <conditionalFormatting sqref="E7:E16">
    <cfRule type="cellIs" dxfId="1" priority="5" operator="between">
      <formula>"BUENA PRO"</formula>
      <formula>"BUENA PRO"</formula>
    </cfRule>
  </conditionalFormatting>
  <conditionalFormatting sqref="B7:B16">
    <cfRule type="cellIs" dxfId="0" priority="9" operator="equal">
      <formula>#REF!</formula>
    </cfRule>
  </conditionalFormatting>
  <printOptions horizontalCentered="1"/>
  <pageMargins left="0" right="0" top="0.39370078740157483" bottom="0.39370078740157483" header="0.51181102362204722" footer="0.11811023622047245"/>
  <pageSetup paperSize="9" scale="75" orientation="landscape" r:id="rId1"/>
  <headerFooter alignWithMargins="0"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Convocatorias</vt:lpstr>
      <vt:lpstr>Convocatorias!Títulos_a_imprimir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Fyorovich Loli Janeth Graciela</dc:creator>
  <cp:lastModifiedBy>Fyorovich Loli Janeth Graciela</cp:lastModifiedBy>
  <cp:lastPrinted>2023-12-05T16:33:32Z</cp:lastPrinted>
  <dcterms:created xsi:type="dcterms:W3CDTF">2018-09-03T20:44:06Z</dcterms:created>
  <dcterms:modified xsi:type="dcterms:W3CDTF">2024-08-01T15:47:49Z</dcterms:modified>
</cp:coreProperties>
</file>