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12 2021 Diciembre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7" i="1"/>
  <c r="A6" i="1" l="1"/>
</calcChain>
</file>

<file path=xl/sharedStrings.xml><?xml version="1.0" encoding="utf-8"?>
<sst xmlns="http://schemas.openxmlformats.org/spreadsheetml/2006/main" count="133" uniqueCount="67">
  <si>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</si>
  <si>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</si>
  <si>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</si>
  <si>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</si>
  <si>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</si>
  <si>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</si>
  <si>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</si>
  <si>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</si>
  <si>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</si>
  <si>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</si>
  <si>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</si>
  <si>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/>
  </si>
  <si>
    <t>AS-SM-62-2021-ESSALUD/GCL-1</t>
  </si>
  <si>
    <t>CONTRATACIÓN DEL SERVICIO DE IMPRESIÓN DE FORMATOS PARA LAS UNIDADES OPERATIVAS DE LA SUB-GERENCIA DE ATENCION DOMICILIARIA DE LA GERENCIA DE OFERTA FLEXIBLE</t>
  </si>
  <si>
    <t>AS-SM-35-2021-ESSALUD/GCL-1</t>
  </si>
  <si>
    <t>CONTRATACIÓN DEL SERVICIO PARA ELABORAR PLACAS DE ALUMINIO PARA ETIQUETAR BIENES PATRIMONIALES MUEBLES DE ESSALUD</t>
  </si>
  <si>
    <t>AS-SM-65-2021-ESSALUD/GCL-1</t>
  </si>
  <si>
    <t>CONTRATACIÓN DE SERVICIO PARA LA SUPERVISIÓN DE ENSAYOS CLÍNICOS Y ASISTENCIA TÉCNICA EN ASUNTOS REGULATORIOS EN INVESTIGACIÓN DESARROLLADOS EN ESSALUD</t>
  </si>
  <si>
    <t>CP-SM-23-2021-ESSALUD/GCL-1</t>
  </si>
  <si>
    <t>CONTRATACIÓN DEL SERVICIO DE TRASLADO DE PROFESIONALES DE LA SALUD PARA LA VISITA DE ATENCION DOMICILIARIA DE LA DADNP, PADOMI NIÑOS DE LA DADPN Y DE LA DADP DE LA SUB GERENCIA DE ATENCION DOMICILIARIA DE LA GERENCIA DE OFERTA FLEXIBLE</t>
  </si>
  <si>
    <t>CP-SM-22-2021-ESSALUD/GCL-1</t>
  </si>
  <si>
    <t>CONTRATACIÓN DEL SERVICIO DE ASEO, LIMPIEZA E HIGIENE HOSPITALARIA A NIVEL NACIONAL</t>
  </si>
  <si>
    <t>AS-SM-64-2021-ESSALUD/GCL-1</t>
  </si>
  <si>
    <t>CONTRATACIÓN DEL SERVICIO PARA EL MONITOREO DE ACTIVIDADES Y EVALUACIÓN PRESUPUESTAL DEL FONDO PARA EL DESARROLLO DE LA INVESTIGACIÓN EN SALUD, PROGRAMADAS POR LAS INSTANCIAS ENCARGADAS DE LAS ÁREAS DE INVESTIGACIÓN DE LAS REDES PRESTACIONALES, REDES ASISTENCIALES E INSTITUTOS ESPECIALIZADOS DEL SEGURO SOCIAL DE SALUD ESSALUD</t>
  </si>
  <si>
    <t>AS-SM-58-2021-ESSALUD/GCL-1</t>
  </si>
  <si>
    <t>CONTRATACIÓN DEL SERVICIO PARA EL DESARROLLO Y FORTALECIMIENTO DE INVESTIGACIÓN CUALITATIVA Y/O MIXTA EN COORDINACIÓN CON LOS ÓRGANOS DESCONCENTRADOS DE ESSALUD.</t>
  </si>
  <si>
    <t>AS-SM-63-2021-ESSALUD/GCL-1</t>
  </si>
  <si>
    <t>CONTRATACIÓN DEL SERVICIO PARA EVALUACIÓN DE TECNOLOGÍAS SANITARIAS DE PRODUCTOS FARMACÉUTICOS DE ACUERDO A SU SITUACIÓN EN EL PETITORIO FARMACOLÓGICO</t>
  </si>
  <si>
    <t>AS-SM-37-2021-ESSALUD/GCL-1</t>
  </si>
  <si>
    <t>CONTRATACIÓN DEL SERVICIO PARA LA ELABORACIÓN DE FICHAS TÉCNICAS PARA EQUIPOS BIOMÉDICOS DE PATOLOGÍA CLÍNICA Y ÁREAS CRITICAS DE ESSALUD</t>
  </si>
  <si>
    <t>AS-SM-57-2021-ESSALUD/GCL-1</t>
  </si>
  <si>
    <t>CONTRATACIÓN DEL SERVICIO PARA LA REVISIÓN Y ANÁLISIS DE EVALUACIÓN DE TECNOLOGÍAS SANITARIAS DE PRODUCTOS FARMACÉUTICOS</t>
  </si>
  <si>
    <t>AS-SM-60-2021-ESSALUD/GCL-1</t>
  </si>
  <si>
    <t>CONTRATACIÓN DEL SERVICIO PARA EVALUACIÓN DE TECNOLOGÍAS SANITARIAS DE PRODUCTOS FARMACÉUTICOS BIOLÓGICOS INNOVADORES</t>
  </si>
  <si>
    <t>AS-SM-43-2021-ESSALUD/GCL-1</t>
  </si>
  <si>
    <t>CONTRATACIÓN DEL SERVICIO DEL SISTEMA DE COMUNICACIÓN VÍA ELECTRÓNICA PARA EFECTUAR LAS NOTIFICACIONES A LAS ENTIDADES DEL SISTEMA FINANCIERO DE LAS RESOLUCIONES DE EJECUCIÓN COACTIVA DE LOS EMBARGOS EN FORMA DE RETENCIÓN Y ACTOS VINCULADOS POR DEUDAS NO TRIBUTARIAS DE LAS ENTIDADES EMPLEADORAS DEUDORAS A NIVEL NACIONAL</t>
  </si>
  <si>
    <t>AS-SM-55-2021-ESSALUD/GCL-1</t>
  </si>
  <si>
    <t>CONTRATACIÓN DEL SERVICIO PARA REVISIÓN TÉCNICA DE PRODUCTOS FARMACÉUTICOS RESPECTO A SU ESPECIFICACIÓN TÉCNICA Y/O SITUACIÓN EN LOS PETITORIOS</t>
  </si>
  <si>
    <t>AS-SM-59-2021-ESSALUD/GCL-1</t>
  </si>
  <si>
    <t>CONTRATACIÓN DEL SERVICIO PARA LA EVALUACIÓN DE DISPOSITIVOS MÉDICOS INNOVADORES SOLICITADOS POR REDES DESCONCENTRADAS</t>
  </si>
  <si>
    <t>AS-SM-54-2021-ESSALUD/GCL-1</t>
  </si>
  <si>
    <t>CONTRATACIÓN DEL SERVICIO PARA LA REVISIÓN METODOLÓGICA DE LAS GUÍAS DE PRÁCTICA CLÍNICA</t>
  </si>
  <si>
    <t>CP-SM-18-2021-ESSALUD/GCL-1</t>
  </si>
  <si>
    <t>CONTRATACIÓN DEL SERVICIO DE MANTENIMIENTO DE LAS INSTALACIONES SANITARIAS DEL EDIFICIO LIMA DE LA SEDE CENTRAL DE ESSALUD</t>
  </si>
  <si>
    <t>AS-SM-56-2021-ESSALUD/GCL-1</t>
  </si>
  <si>
    <t>CONTRATACIÓN DEL SERVICIO PARA LA BÚSQUEDA Y SÍNTESIS DE EVIDENCIA PARA LA ELABORACIÓN DE UNA GUÍA DE PRÁCTICA CLÍNICA EN CÁNCER DE PRÓSTATA.</t>
  </si>
  <si>
    <t>AS-SM-42-2021-ESSALUD/GCL-1</t>
  </si>
  <si>
    <t>CONTRATACION DEL SERVICIO PARA LA GESTION DE DISPOSITIVOS MEDICOS EQUIPOS BIOMEDICOS Y OTRAS TECNOLOGIAS RELACIONADAS CON EL MAESTRO DE MATERIALES, BASE DE DATOS Y REPOSITORIO DE FICHAS TECNICAS DE ESSALUD</t>
  </si>
  <si>
    <t>AS-SM-53-2021-ESSALUD/GCL-1</t>
  </si>
  <si>
    <t>CONTRATACIÓN DEL SERVICIO PARA LA ELABORACIÓN DE COMUNICADOS DE SEGURIDAD DE PRODUCTOS FARMACEUTICOS Y DISPOSITIVOS MÉDICOS</t>
  </si>
  <si>
    <t>SIE-SIE-2-2021-ESSALUD/GCL-2</t>
  </si>
  <si>
    <t>Bien</t>
  </si>
  <si>
    <t>SUMINISTRO DE COMBUSTIBLE: GASOHOL 95 PARA LA FLOTA DE MOTO AMBULANCIAS ASIGNADAS A LA SUB GERENCIA DE TRANSPORTE ASISTIDO DE EMERGENCIA- STAE</t>
  </si>
  <si>
    <t>157,248.00</t>
  </si>
  <si>
    <t>AS-SM-50-2021-ESSALUD/GCL-1</t>
  </si>
  <si>
    <t>CONTRATACIÓN DEL SERVICIO PARA EL DISEÑO ESTRATÉGICO, ELABORACIÓN E IMPLEMENTACIÓN DE LOS EXPEDIENTES PARA LA CONTRATACIÓN DE BIENES Y SERVICIOS INCLUIDOS EN EL PLAN ANUAL DE CONTRATACIONES Y EL DESARROLLO DE LA PROGRAMACIÓN DE ACCIONES DE CAPACITACIÓN, ACTIVIDADES OPERATIVAS ALINEADAS CON EL CUMPLIMIENTO DEL PRESUPUESTO ASIGNADO EN EL PLAN OPERATIVO INSTITUCIONAL DEL IETSI</t>
  </si>
  <si>
    <t>LP-SM-3-2021-ESSALUD/GCL-1</t>
  </si>
  <si>
    <t>ADQUISICIÓN DE EQUIPOS Y SOFTWARE PARA LA ACTUALIZACIÓN DE LA CENTRAL TELEFÓNICA DE LA SEDE CENTRAL</t>
  </si>
  <si>
    <t>AS-SM-45-2021-ESSALUD/GCL-1</t>
  </si>
  <si>
    <t>CONTRATACIÓN DEL SERVICIO PARA LA BÚSQUEDA DE EVIDENCIA PARA LA ELABORACIÓN DE UNA GUÍA PRACTICA CLÍNICA GINECOLÓGICA</t>
  </si>
  <si>
    <t>84,000.00</t>
  </si>
  <si>
    <t>AS</t>
  </si>
  <si>
    <t>CP</t>
  </si>
  <si>
    <t>PROCESOS CONVOCADOS SEDE CENTRAL - GCL</t>
  </si>
  <si>
    <t>MES DICIEMBRE 2021</t>
  </si>
  <si>
    <t>SIE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</si>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</sst>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15" t="s">
        <v>63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64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>
        <v>1</v>
      </c>
      <c r="B5" s="10">
        <v>44560</v>
      </c>
      <c r="C5" s="7">
        <v>2368</v>
      </c>
      <c r="D5" s="8" t="s">
        <v>14</v>
      </c>
      <c r="E5" s="7" t="s">
        <v>61</v>
      </c>
      <c r="F5" s="7" t="s">
        <v>10</v>
      </c>
      <c r="G5" s="8" t="s">
        <v>15</v>
      </c>
      <c r="H5" s="13">
        <v>162840</v>
      </c>
      <c r="I5" s="6" t="s">
        <v>3</v>
      </c>
    </row>
    <row r="6" spans="1:9" s="9" customFormat="1" ht="53.25" customHeight="1" x14ac:dyDescent="0.2">
      <c r="A6" s="11">
        <f>+A5+1</f>
        <v>2</v>
      </c>
      <c r="B6" s="10">
        <v>44560</v>
      </c>
      <c r="C6" s="7">
        <v>2630</v>
      </c>
      <c r="D6" s="8" t="s">
        <v>12</v>
      </c>
      <c r="E6" s="7" t="s">
        <v>61</v>
      </c>
      <c r="F6" s="7" t="s">
        <v>10</v>
      </c>
      <c r="G6" s="8" t="s">
        <v>13</v>
      </c>
      <c r="H6" s="13">
        <v>177560</v>
      </c>
      <c r="I6" s="6" t="s">
        <v>3</v>
      </c>
    </row>
    <row r="7" spans="1:9" s="9" customFormat="1" ht="61.5" customHeight="1" x14ac:dyDescent="0.2">
      <c r="A7" s="11">
        <f t="shared" ref="A7:A27" si="0">+A6+1</f>
        <v>3</v>
      </c>
      <c r="B7" s="10">
        <v>44560</v>
      </c>
      <c r="C7" s="7">
        <v>2628</v>
      </c>
      <c r="D7" s="8" t="s">
        <v>22</v>
      </c>
      <c r="E7" s="7" t="s">
        <v>61</v>
      </c>
      <c r="F7" s="7" t="s">
        <v>10</v>
      </c>
      <c r="G7" s="8" t="s">
        <v>23</v>
      </c>
      <c r="H7" s="13">
        <v>102000</v>
      </c>
      <c r="I7" s="6" t="s">
        <v>3</v>
      </c>
    </row>
    <row r="8" spans="1:9" s="9" customFormat="1" ht="53.25" customHeight="1" x14ac:dyDescent="0.2">
      <c r="A8" s="11">
        <f t="shared" si="0"/>
        <v>4</v>
      </c>
      <c r="B8" s="10">
        <v>44560</v>
      </c>
      <c r="C8" s="7">
        <v>2627</v>
      </c>
      <c r="D8" s="8" t="s">
        <v>16</v>
      </c>
      <c r="E8" s="7" t="s">
        <v>61</v>
      </c>
      <c r="F8" s="7" t="s">
        <v>10</v>
      </c>
      <c r="G8" s="8" t="s">
        <v>17</v>
      </c>
      <c r="H8" s="13">
        <v>72000</v>
      </c>
      <c r="I8" s="6" t="s">
        <v>3</v>
      </c>
    </row>
    <row r="9" spans="1:9" s="9" customFormat="1" ht="53.25" customHeight="1" x14ac:dyDescent="0.2">
      <c r="A9" s="11">
        <f t="shared" si="0"/>
        <v>5</v>
      </c>
      <c r="B9" s="10">
        <v>44560</v>
      </c>
      <c r="C9" s="7">
        <v>2640</v>
      </c>
      <c r="D9" s="8" t="s">
        <v>20</v>
      </c>
      <c r="E9" s="7" t="s">
        <v>62</v>
      </c>
      <c r="F9" s="7" t="s">
        <v>10</v>
      </c>
      <c r="G9" s="8" t="s">
        <v>21</v>
      </c>
      <c r="H9" s="13">
        <v>676495177.67999995</v>
      </c>
      <c r="I9" s="6" t="s">
        <v>3</v>
      </c>
    </row>
    <row r="10" spans="1:9" s="9" customFormat="1" ht="53.25" customHeight="1" x14ac:dyDescent="0.2">
      <c r="A10" s="11">
        <f t="shared" si="0"/>
        <v>6</v>
      </c>
      <c r="B10" s="10">
        <v>44560</v>
      </c>
      <c r="C10" s="7">
        <v>2639</v>
      </c>
      <c r="D10" s="8" t="s">
        <v>18</v>
      </c>
      <c r="E10" s="7" t="s">
        <v>62</v>
      </c>
      <c r="F10" s="7" t="s">
        <v>10</v>
      </c>
      <c r="G10" s="8" t="s">
        <v>19</v>
      </c>
      <c r="H10" s="13">
        <v>2600625</v>
      </c>
      <c r="I10" s="6" t="s">
        <v>3</v>
      </c>
    </row>
    <row r="11" spans="1:9" s="9" customFormat="1" ht="53.25" customHeight="1" x14ac:dyDescent="0.2">
      <c r="A11" s="11">
        <f t="shared" si="0"/>
        <v>7</v>
      </c>
      <c r="B11" s="10">
        <v>44559</v>
      </c>
      <c r="C11" s="7">
        <v>2168</v>
      </c>
      <c r="D11" s="8" t="s">
        <v>28</v>
      </c>
      <c r="E11" s="7" t="s">
        <v>61</v>
      </c>
      <c r="F11" s="7" t="s">
        <v>10</v>
      </c>
      <c r="G11" s="8" t="s">
        <v>29</v>
      </c>
      <c r="H11" s="13">
        <v>84000</v>
      </c>
      <c r="I11" s="6" t="s">
        <v>3</v>
      </c>
    </row>
    <row r="12" spans="1:9" s="9" customFormat="1" ht="53.25" customHeight="1" x14ac:dyDescent="0.2">
      <c r="A12" s="11">
        <f t="shared" si="0"/>
        <v>8</v>
      </c>
      <c r="B12" s="10">
        <v>44559</v>
      </c>
      <c r="C12" s="7">
        <v>2510</v>
      </c>
      <c r="D12" s="8" t="s">
        <v>30</v>
      </c>
      <c r="E12" s="7" t="s">
        <v>61</v>
      </c>
      <c r="F12" s="7" t="s">
        <v>10</v>
      </c>
      <c r="G12" s="8" t="s">
        <v>31</v>
      </c>
      <c r="H12" s="13">
        <v>93500</v>
      </c>
      <c r="I12" s="6" t="s">
        <v>3</v>
      </c>
    </row>
    <row r="13" spans="1:9" s="9" customFormat="1" ht="53.25" customHeight="1" x14ac:dyDescent="0.2">
      <c r="A13" s="11">
        <f t="shared" si="0"/>
        <v>9</v>
      </c>
      <c r="B13" s="10">
        <v>44559</v>
      </c>
      <c r="C13" s="7">
        <v>2550</v>
      </c>
      <c r="D13" s="8" t="s">
        <v>24</v>
      </c>
      <c r="E13" s="7" t="s">
        <v>61</v>
      </c>
      <c r="F13" s="7" t="s">
        <v>10</v>
      </c>
      <c r="G13" s="8" t="s">
        <v>25</v>
      </c>
      <c r="H13" s="13">
        <v>84000</v>
      </c>
      <c r="I13" s="6" t="s">
        <v>3</v>
      </c>
    </row>
    <row r="14" spans="1:9" s="9" customFormat="1" ht="53.25" customHeight="1" x14ac:dyDescent="0.2">
      <c r="A14" s="11">
        <f t="shared" si="0"/>
        <v>10</v>
      </c>
      <c r="B14" s="10">
        <v>44559</v>
      </c>
      <c r="C14" s="7">
        <v>2551</v>
      </c>
      <c r="D14" s="8" t="s">
        <v>32</v>
      </c>
      <c r="E14" s="7" t="s">
        <v>61</v>
      </c>
      <c r="F14" s="7" t="s">
        <v>10</v>
      </c>
      <c r="G14" s="8" t="s">
        <v>33</v>
      </c>
      <c r="H14" s="13">
        <v>90000</v>
      </c>
      <c r="I14" s="6" t="s">
        <v>3</v>
      </c>
    </row>
    <row r="15" spans="1:9" s="9" customFormat="1" ht="53.25" customHeight="1" x14ac:dyDescent="0.2">
      <c r="A15" s="11">
        <f t="shared" si="0"/>
        <v>11</v>
      </c>
      <c r="B15" s="10">
        <v>44559</v>
      </c>
      <c r="C15" s="7">
        <v>2626</v>
      </c>
      <c r="D15" s="8" t="s">
        <v>26</v>
      </c>
      <c r="E15" s="7" t="s">
        <v>61</v>
      </c>
      <c r="F15" s="7" t="s">
        <v>10</v>
      </c>
      <c r="G15" s="8" t="s">
        <v>27</v>
      </c>
      <c r="H15" s="13">
        <v>88000</v>
      </c>
      <c r="I15" s="6" t="s">
        <v>3</v>
      </c>
    </row>
    <row r="16" spans="1:9" s="9" customFormat="1" ht="58.5" customHeight="1" x14ac:dyDescent="0.2">
      <c r="A16" s="11">
        <f t="shared" si="0"/>
        <v>12</v>
      </c>
      <c r="B16" s="10">
        <v>44558</v>
      </c>
      <c r="C16" s="7">
        <v>2241</v>
      </c>
      <c r="D16" s="8" t="s">
        <v>34</v>
      </c>
      <c r="E16" s="7" t="s">
        <v>61</v>
      </c>
      <c r="F16" s="7" t="s">
        <v>10</v>
      </c>
      <c r="G16" s="8" t="s">
        <v>35</v>
      </c>
      <c r="H16" s="13">
        <v>288000</v>
      </c>
      <c r="I16" s="6" t="s">
        <v>3</v>
      </c>
    </row>
    <row r="17" spans="1:9" s="9" customFormat="1" ht="53.25" customHeight="1" x14ac:dyDescent="0.2">
      <c r="A17" s="11">
        <f t="shared" si="0"/>
        <v>13</v>
      </c>
      <c r="B17" s="10">
        <v>44553</v>
      </c>
      <c r="C17" s="7">
        <v>2444</v>
      </c>
      <c r="D17" s="8" t="s">
        <v>40</v>
      </c>
      <c r="E17" s="7" t="s">
        <v>61</v>
      </c>
      <c r="F17" s="7" t="s">
        <v>10</v>
      </c>
      <c r="G17" s="8" t="s">
        <v>41</v>
      </c>
      <c r="H17" s="13">
        <v>60000</v>
      </c>
      <c r="I17" s="6" t="s">
        <v>3</v>
      </c>
    </row>
    <row r="18" spans="1:9" s="9" customFormat="1" ht="53.25" customHeight="1" x14ac:dyDescent="0.2">
      <c r="A18" s="11">
        <f t="shared" si="0"/>
        <v>14</v>
      </c>
      <c r="B18" s="10">
        <v>44553</v>
      </c>
      <c r="C18" s="7">
        <v>2447</v>
      </c>
      <c r="D18" s="8" t="s">
        <v>36</v>
      </c>
      <c r="E18" s="7" t="s">
        <v>61</v>
      </c>
      <c r="F18" s="7" t="s">
        <v>10</v>
      </c>
      <c r="G18" s="8" t="s">
        <v>37</v>
      </c>
      <c r="H18" s="13">
        <v>60000</v>
      </c>
      <c r="I18" s="6" t="s">
        <v>3</v>
      </c>
    </row>
    <row r="19" spans="1:9" s="9" customFormat="1" ht="53.25" customHeight="1" x14ac:dyDescent="0.2">
      <c r="A19" s="11">
        <f t="shared" si="0"/>
        <v>15</v>
      </c>
      <c r="B19" s="10">
        <v>44553</v>
      </c>
      <c r="C19" s="7">
        <v>2552</v>
      </c>
      <c r="D19" s="8" t="s">
        <v>38</v>
      </c>
      <c r="E19" s="7" t="s">
        <v>61</v>
      </c>
      <c r="F19" s="7" t="s">
        <v>10</v>
      </c>
      <c r="G19" s="8" t="s">
        <v>39</v>
      </c>
      <c r="H19" s="13">
        <v>90000</v>
      </c>
      <c r="I19" s="6" t="s">
        <v>3</v>
      </c>
    </row>
    <row r="20" spans="1:9" s="9" customFormat="1" ht="53.25" customHeight="1" x14ac:dyDescent="0.2">
      <c r="A20" s="11">
        <f t="shared" si="0"/>
        <v>16</v>
      </c>
      <c r="B20" s="10">
        <v>44552</v>
      </c>
      <c r="C20" s="7">
        <v>2169</v>
      </c>
      <c r="D20" s="8" t="s">
        <v>42</v>
      </c>
      <c r="E20" s="7" t="s">
        <v>62</v>
      </c>
      <c r="F20" s="7" t="s">
        <v>10</v>
      </c>
      <c r="G20" s="8" t="s">
        <v>43</v>
      </c>
      <c r="H20" s="13">
        <v>1269107.92</v>
      </c>
      <c r="I20" s="6" t="s">
        <v>3</v>
      </c>
    </row>
    <row r="21" spans="1:9" s="9" customFormat="1" ht="53.25" customHeight="1" x14ac:dyDescent="0.2">
      <c r="A21" s="11">
        <f t="shared" si="0"/>
        <v>17</v>
      </c>
      <c r="B21" s="10">
        <v>44551</v>
      </c>
      <c r="C21" s="7">
        <v>2227</v>
      </c>
      <c r="D21" s="8" t="s">
        <v>46</v>
      </c>
      <c r="E21" s="7" t="s">
        <v>61</v>
      </c>
      <c r="F21" s="7" t="s">
        <v>10</v>
      </c>
      <c r="G21" s="8" t="s">
        <v>47</v>
      </c>
      <c r="H21" s="13">
        <v>84000</v>
      </c>
      <c r="I21" s="6" t="s">
        <v>3</v>
      </c>
    </row>
    <row r="22" spans="1:9" s="9" customFormat="1" ht="53.25" customHeight="1" x14ac:dyDescent="0.2">
      <c r="A22" s="11">
        <f t="shared" si="0"/>
        <v>18</v>
      </c>
      <c r="B22" s="10">
        <v>44551</v>
      </c>
      <c r="C22" s="7">
        <v>2443</v>
      </c>
      <c r="D22" s="8" t="s">
        <v>48</v>
      </c>
      <c r="E22" s="7" t="s">
        <v>61</v>
      </c>
      <c r="F22" s="7" t="s">
        <v>10</v>
      </c>
      <c r="G22" s="8" t="s">
        <v>49</v>
      </c>
      <c r="H22" s="13">
        <v>48000</v>
      </c>
      <c r="I22" s="6" t="s">
        <v>3</v>
      </c>
    </row>
    <row r="23" spans="1:9" s="9" customFormat="1" ht="53.25" customHeight="1" x14ac:dyDescent="0.2">
      <c r="A23" s="11">
        <f t="shared" si="0"/>
        <v>19</v>
      </c>
      <c r="B23" s="10">
        <v>44551</v>
      </c>
      <c r="C23" s="7">
        <v>2484</v>
      </c>
      <c r="D23" s="8" t="s">
        <v>44</v>
      </c>
      <c r="E23" s="7" t="s">
        <v>61</v>
      </c>
      <c r="F23" s="7" t="s">
        <v>10</v>
      </c>
      <c r="G23" s="8" t="s">
        <v>45</v>
      </c>
      <c r="H23" s="13">
        <v>84000</v>
      </c>
      <c r="I23" s="6" t="s">
        <v>3</v>
      </c>
    </row>
    <row r="24" spans="1:9" s="9" customFormat="1" ht="69.75" customHeight="1" x14ac:dyDescent="0.2">
      <c r="A24" s="11">
        <f t="shared" si="0"/>
        <v>20</v>
      </c>
      <c r="B24" s="10">
        <v>44546</v>
      </c>
      <c r="C24" s="7">
        <v>2370</v>
      </c>
      <c r="D24" s="8" t="s">
        <v>54</v>
      </c>
      <c r="E24" s="7" t="s">
        <v>61</v>
      </c>
      <c r="F24" s="7" t="s">
        <v>10</v>
      </c>
      <c r="G24" s="8" t="s">
        <v>55</v>
      </c>
      <c r="H24" s="13">
        <v>78000</v>
      </c>
      <c r="I24" s="6" t="s">
        <v>3</v>
      </c>
    </row>
    <row r="25" spans="1:9" s="9" customFormat="1" ht="53.25" customHeight="1" x14ac:dyDescent="0.2">
      <c r="A25" s="11">
        <f t="shared" si="0"/>
        <v>21</v>
      </c>
      <c r="B25" s="10">
        <v>44546</v>
      </c>
      <c r="C25" s="7">
        <v>2167</v>
      </c>
      <c r="D25" s="8" t="s">
        <v>50</v>
      </c>
      <c r="E25" s="7" t="s">
        <v>65</v>
      </c>
      <c r="F25" s="7" t="s">
        <v>51</v>
      </c>
      <c r="G25" s="8" t="s">
        <v>52</v>
      </c>
      <c r="H25" s="13" t="s">
        <v>53</v>
      </c>
      <c r="I25" s="6" t="s">
        <v>3</v>
      </c>
    </row>
    <row r="26" spans="1:9" s="9" customFormat="1" ht="53.25" customHeight="1" x14ac:dyDescent="0.2">
      <c r="A26" s="11">
        <f t="shared" si="0"/>
        <v>22</v>
      </c>
      <c r="B26" s="10">
        <v>44544</v>
      </c>
      <c r="C26" s="7">
        <v>2450</v>
      </c>
      <c r="D26" s="8" t="s">
        <v>56</v>
      </c>
      <c r="E26" s="7" t="s">
        <v>66</v>
      </c>
      <c r="F26" s="7" t="s">
        <v>51</v>
      </c>
      <c r="G26" s="8" t="s">
        <v>57</v>
      </c>
      <c r="H26" s="13">
        <v>458652.75</v>
      </c>
      <c r="I26" s="6" t="s">
        <v>3</v>
      </c>
    </row>
    <row r="27" spans="1:9" s="9" customFormat="1" ht="53.25" customHeight="1" x14ac:dyDescent="0.2">
      <c r="A27" s="11">
        <f t="shared" si="0"/>
        <v>23</v>
      </c>
      <c r="B27" s="10">
        <v>44539</v>
      </c>
      <c r="C27" s="7">
        <v>2253</v>
      </c>
      <c r="D27" s="8" t="s">
        <v>58</v>
      </c>
      <c r="E27" s="7" t="s">
        <v>61</v>
      </c>
      <c r="F27" s="7" t="s">
        <v>10</v>
      </c>
      <c r="G27" s="8" t="s">
        <v>59</v>
      </c>
      <c r="H27" s="13" t="s">
        <v>60</v>
      </c>
      <c r="I27" s="6" t="s">
        <v>3</v>
      </c>
    </row>
  </sheetData>
  <sortState ref="A5:I27">
    <sortCondition descending="1" ref="B5:B27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2021-11-03T14:56:31Z</cp:lastPrinted>
  <dcterms:created xsi:type="dcterms:W3CDTF">2018-09-03T20:44:06Z</dcterms:created>
  <dcterms:modified xsi:type="dcterms:W3CDTF">2022-01-05T15:32:13Z</dcterms:modified>
</cp:coreProperties>
</file>