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ancadq09\Documents\PORTAL DE TRANSPARENCIA 2022\JUNIO\"/>
    </mc:Choice>
  </mc:AlternateContent>
  <xr:revisionPtr revIDLastSave="0" documentId="13_ncr:1_{F2114DD2-961B-4686-B601-AF56DE395CA4}" xr6:coauthVersionLast="47" xr6:coauthVersionMax="47" xr10:uidLastSave="{00000000-0000-0000-0000-000000000000}"/>
  <bookViews>
    <workbookView xWindow="-120" yWindow="-120" windowWidth="24240" windowHeight="13140" tabRatio="617" xr2:uid="{00000000-000D-0000-FFFF-FFFF00000000}"/>
  </bookViews>
  <sheets>
    <sheet name="Proced Seleccion ABRIL 22" sheetId="12" r:id="rId1"/>
    <sheet name="Hoja1" sheetId="13" r:id="rId2"/>
  </sheets>
  <definedNames>
    <definedName name="_xlnm._FilterDatabase" localSheetId="0" hidden="1">'Proced Seleccion ABRIL 22'!$A$5:$K$7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2" i="12" l="1"/>
</calcChain>
</file>

<file path=xl/sharedStrings.xml><?xml version="1.0" encoding="utf-8"?>
<sst xmlns="http://schemas.openxmlformats.org/spreadsheetml/2006/main" count="84" uniqueCount="52">
  <si>
    <t>ESSALUD</t>
  </si>
  <si>
    <t xml:space="preserve"> PROCESOS DE SELECCIÓN DE BIENES Y SERVICIOS</t>
  </si>
  <si>
    <t>ORGANO DESCONCENTRADO     :</t>
  </si>
  <si>
    <t>ENTIDAD    :</t>
  </si>
  <si>
    <t>NRO</t>
  </si>
  <si>
    <t xml:space="preserve">FECHA Y HORA DE </t>
  </si>
  <si>
    <t>PUBLICACION</t>
  </si>
  <si>
    <t>NOMENCLATURA DEL</t>
  </si>
  <si>
    <t>TIPO DE SELECCIÓN</t>
  </si>
  <si>
    <t>CONVOCATORIA</t>
  </si>
  <si>
    <t xml:space="preserve">TIPO DE </t>
  </si>
  <si>
    <t xml:space="preserve">COMPRA </t>
  </si>
  <si>
    <t>O  SELECCIÓN</t>
  </si>
  <si>
    <t>OBJETO DE</t>
  </si>
  <si>
    <t xml:space="preserve">LA </t>
  </si>
  <si>
    <t>DESCRIPCION DEL</t>
  </si>
  <si>
    <t>OBJETO</t>
  </si>
  <si>
    <t xml:space="preserve">N°. DE </t>
  </si>
  <si>
    <t xml:space="preserve">VALOR </t>
  </si>
  <si>
    <t>ESTADO ACTUAL</t>
  </si>
  <si>
    <t>DEL PROCESO</t>
  </si>
  <si>
    <t>S/.</t>
  </si>
  <si>
    <t>ESTIMADO</t>
  </si>
  <si>
    <t>MONEDA</t>
  </si>
  <si>
    <t>VERSION</t>
  </si>
  <si>
    <t>RED ASISTENCIAL ANCASH</t>
  </si>
  <si>
    <t>ADQUISICION DE OXIGENO MEDICINAL GASEOSO PARA EL PROGRAMA DE ATENCION DOMICILIARIA ¿ PADOMI, DELEGADO A COMPRA LOCAL POR UN PERIODO DE SEIS (06) MESES PARA LA RED ASISTENCIAL ANCASH</t>
  </si>
  <si>
    <t>SOLES</t>
  </si>
  <si>
    <t>CONVOCADO</t>
  </si>
  <si>
    <t>-</t>
  </si>
  <si>
    <t>Por la Entidad</t>
  </si>
  <si>
    <t>Bien</t>
  </si>
  <si>
    <t>---</t>
  </si>
  <si>
    <t>Servicio</t>
  </si>
  <si>
    <t>AS-SM-4-2022-ESSALUD/RAAN-2</t>
  </si>
  <si>
    <t>AS-SM-6-2022-ESSALUD/RAAN-1</t>
  </si>
  <si>
    <t>CONTRATACIÓN DEL SERVICIO DE TRASLADO DE PACIENTES REFERIDOS, RUTA: CHIMBOTE - TRUJILLO - CHIMBOTE, POR EL PERIODO DE 12 MESES, PARA LA RED ASISTENCIAL ANCASH</t>
  </si>
  <si>
    <t>AS-SM-7-2022-ESSALUD/RAAN-1</t>
  </si>
  <si>
    <t>CONTRATACIÓN DEL SERVICIO DE TRASLADO DE PACIENTES REFERIDOS, RUTA: CHIMBOTE - PIURA - CHIMBOTE, POR EL PERIODO DE 12 MESES, PARA LA RED ASISTENCIAL ANCASH</t>
  </si>
  <si>
    <t>AS-SM-1-2022-ESSALUD/RAAN-1</t>
  </si>
  <si>
    <t>CONTRATACIÓN DEL SERVICIO DE TRASLADO DE PACIENTES REFERIDOS, RUTA: CHIMBOTE - CHICLAYO - CHIMBOTE, POR EL PERIODO DE 12 MESES, PARA LA RED ASISTENCIAL ANCASH</t>
  </si>
  <si>
    <t>ADJUDICACIÓN SIMPLIFICADA</t>
  </si>
  <si>
    <t xml:space="preserve"> 
01/07/2022 10:12:00</t>
  </si>
  <si>
    <t>AS-SM-16-2022-ESSALUD/RAAN-1</t>
  </si>
  <si>
    <t xml:space="preserve"> 
"ADQUISICIÓN DE OXIGENO MEDICINAL LIQUIDO DELEGADO A COMPRA LOCAL POR UN PERIODO DE SEIS (06) MESES, PARA LA RED ASISTENCIAL ANCASH DE ESSALUD"</t>
  </si>
  <si>
    <t>AS-SM-15-2022-ESSALUD/RAAN-1</t>
  </si>
  <si>
    <t>CONTRATACION DEL SERVICIO TERCERIZADO DE MANTENIMIENTO DE INFRAESTRUCTURA HOSPITALARIA DE LA RED ASISTENCIAL ANCASH, POR UN PERIODO DE 12 MESES</t>
  </si>
  <si>
    <t>AS-SM-3-2022-ESSALUD/RAAN-1</t>
  </si>
  <si>
    <t>CONTRATACION DEL SERVICIO DE MANTENIMIENTO DE EQUIPOS Y REDES ELECTROMECANICAS DE LA RED ASISTENCIAL ANCASH, POR UN PERÍODO POR 24 MESES</t>
  </si>
  <si>
    <t>AS-SM-18-2022-ESSALUD/RAAN-1</t>
  </si>
  <si>
    <t>CONTRATACION DEL SERVICIO DE ATENCION AMBULATORIA DE RESONANCIA MAGNETICA PARA PACIENTES, POR EL PERIODO DE 12 MESES.</t>
  </si>
  <si>
    <t>FECHA    :       julio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</si>
</sst>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S/.&quot;\ * #,##0.00_ ;_ &quot;S/.&quot;\ * \-#,##0.00_ ;_ &quot;S/.&quot;\ * &quot;-&quot;??_ ;_ @_ "/>
    <numFmt numFmtId="43" formatCode="_ * #,##0.00_ ;_ * \-#,##0.00_ ;_ * &quot;-&quot;??_ ;_ @_ "/>
    <numFmt numFmtId="164" formatCode="_-* #,##0.00_-;\-* #,##0.00_-;_-* &quot;-&quot;??_-;_-@_-"/>
    <numFmt numFmtId="165" formatCode="_(* #,##0.00_);_(* \(#,##0.00\);_(* &quot;-&quot;??_);_(@_)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0"/>
      <name val="Geneva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10"/>
      <name val="Geneva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rgb="FF000000"/>
      <name val="Verdana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8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1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</cellStyleXfs>
  <cellXfs count="43">
    <xf numFmtId="0" fontId="0" fillId="0" borderId="0" xfId="0"/>
    <xf numFmtId="0" fontId="22" fillId="2" borderId="1" xfId="0" applyFont="1" applyFill="1" applyBorder="1" applyAlignment="1">
      <alignment horizontal="center" vertical="center"/>
    </xf>
    <xf numFmtId="43" fontId="22" fillId="2" borderId="1" xfId="6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0" borderId="0" xfId="0" applyFont="1"/>
    <xf numFmtId="0" fontId="23" fillId="0" borderId="0" xfId="0" applyFont="1" applyAlignment="1">
      <alignment horizontal="center" vertical="center"/>
    </xf>
    <xf numFmtId="0" fontId="20" fillId="0" borderId="0" xfId="0" applyFont="1"/>
    <xf numFmtId="14" fontId="23" fillId="0" borderId="0" xfId="0" applyNumberFormat="1" applyFont="1"/>
    <xf numFmtId="0" fontId="19" fillId="34" borderId="13" xfId="0" applyFont="1" applyFill="1" applyBorder="1" applyAlignment="1">
      <alignment horizontal="center"/>
    </xf>
    <xf numFmtId="0" fontId="19" fillId="34" borderId="13" xfId="0" applyFont="1" applyFill="1" applyBorder="1" applyAlignment="1">
      <alignment horizontal="center" vertical="center"/>
    </xf>
    <xf numFmtId="0" fontId="19" fillId="34" borderId="14" xfId="0" applyFont="1" applyFill="1" applyBorder="1" applyAlignment="1">
      <alignment horizontal="center"/>
    </xf>
    <xf numFmtId="0" fontId="19" fillId="34" borderId="14" xfId="0" applyFont="1" applyFill="1" applyBorder="1" applyAlignment="1">
      <alignment horizontal="center" vertical="center"/>
    </xf>
    <xf numFmtId="0" fontId="19" fillId="34" borderId="15" xfId="0" applyFont="1" applyFill="1" applyBorder="1" applyAlignment="1">
      <alignment horizontal="center"/>
    </xf>
    <xf numFmtId="0" fontId="19" fillId="34" borderId="15" xfId="0" applyFont="1" applyFill="1" applyBorder="1" applyAlignment="1">
      <alignment horizontal="center" vertical="center"/>
    </xf>
    <xf numFmtId="4" fontId="0" fillId="0" borderId="0" xfId="0" applyNumberFormat="1"/>
    <xf numFmtId="22" fontId="0" fillId="0" borderId="0" xfId="0" applyNumberFormat="1"/>
    <xf numFmtId="0" fontId="23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2" fillId="0" borderId="13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22" fontId="0" fillId="0" borderId="18" xfId="0" applyNumberFormat="1" applyBorder="1"/>
    <xf numFmtId="0" fontId="0" fillId="0" borderId="18" xfId="0" applyBorder="1"/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6" xfId="0" applyBorder="1" applyAlignment="1">
      <alignment wrapText="1"/>
    </xf>
    <xf numFmtId="4" fontId="22" fillId="2" borderId="1" xfId="0" applyNumberFormat="1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/>
    </xf>
    <xf numFmtId="0" fontId="20" fillId="33" borderId="11" xfId="0" applyFont="1" applyFill="1" applyBorder="1" applyAlignment="1">
      <alignment horizontal="center"/>
    </xf>
    <xf numFmtId="0" fontId="20" fillId="33" borderId="12" xfId="0" applyFont="1" applyFill="1" applyBorder="1" applyAlignment="1">
      <alignment horizontal="center"/>
    </xf>
    <xf numFmtId="4" fontId="24" fillId="0" borderId="0" xfId="0" applyNumberFormat="1" applyFont="1"/>
    <xf numFmtId="0" fontId="22" fillId="33" borderId="1" xfId="0" applyFont="1" applyFill="1" applyBorder="1" applyAlignment="1">
      <alignment horizontal="center" vertical="center" wrapText="1"/>
    </xf>
    <xf numFmtId="0" fontId="22" fillId="33" borderId="1" xfId="0" applyFont="1" applyFill="1" applyBorder="1" applyAlignment="1">
      <alignment horizontal="center" vertical="center"/>
    </xf>
    <xf numFmtId="0" fontId="0" fillId="33" borderId="1" xfId="0" applyFill="1" applyBorder="1" applyAlignment="1">
      <alignment horizontal="center"/>
    </xf>
    <xf numFmtId="0" fontId="0" fillId="33" borderId="1" xfId="0" applyFill="1" applyBorder="1" applyAlignment="1">
      <alignment wrapText="1"/>
    </xf>
    <xf numFmtId="4" fontId="22" fillId="33" borderId="1" xfId="0" applyNumberFormat="1" applyFont="1" applyFill="1" applyBorder="1" applyAlignment="1">
      <alignment horizontal="center" vertical="center"/>
    </xf>
    <xf numFmtId="22" fontId="22" fillId="33" borderId="1" xfId="0" applyNumberFormat="1" applyFont="1" applyFill="1" applyBorder="1" applyAlignment="1">
      <alignment horizontal="center" vertical="center" wrapText="1"/>
    </xf>
    <xf numFmtId="0" fontId="0" fillId="33" borderId="1" xfId="0" applyFill="1" applyBorder="1" applyAlignment="1">
      <alignment horizontal="center" vertical="center"/>
    </xf>
    <xf numFmtId="22" fontId="22" fillId="33" borderId="13" xfId="0" applyNumberFormat="1" applyFont="1" applyFill="1" applyBorder="1" applyAlignment="1">
      <alignment horizontal="center" vertical="center" wrapText="1"/>
    </xf>
    <xf numFmtId="0" fontId="22" fillId="33" borderId="13" xfId="0" applyFont="1" applyFill="1" applyBorder="1" applyAlignment="1">
      <alignment horizontal="center" vertical="center" wrapText="1"/>
    </xf>
    <xf numFmtId="0" fontId="0" fillId="33" borderId="13" xfId="0" applyFill="1" applyBorder="1" applyAlignment="1">
      <alignment horizontal="center" vertical="center"/>
    </xf>
    <xf numFmtId="0" fontId="0" fillId="33" borderId="13" xfId="0" applyFill="1" applyBorder="1" applyAlignment="1">
      <alignment wrapText="1"/>
    </xf>
  </cellXfs>
  <cellStyles count="68">
    <cellStyle name="20% - Énfasis1" xfId="38" builtinId="30" customBuiltin="1"/>
    <cellStyle name="20% - Énfasis2" xfId="42" builtinId="34" customBuiltin="1"/>
    <cellStyle name="20% - Énfasis3" xfId="46" builtinId="38" customBuiltin="1"/>
    <cellStyle name="20% - Énfasis4" xfId="50" builtinId="42" customBuiltin="1"/>
    <cellStyle name="20% - Énfasis5" xfId="54" builtinId="46" customBuiltin="1"/>
    <cellStyle name="20% - Énfasis6" xfId="58" builtinId="50" customBuiltin="1"/>
    <cellStyle name="40% - Énfasis1" xfId="39" builtinId="31" customBuiltin="1"/>
    <cellStyle name="40% - Énfasis2" xfId="43" builtinId="35" customBuiltin="1"/>
    <cellStyle name="40% - Énfasis3" xfId="47" builtinId="39" customBuiltin="1"/>
    <cellStyle name="40% - Énfasis4" xfId="51" builtinId="43" customBuiltin="1"/>
    <cellStyle name="40% - Énfasis5" xfId="55" builtinId="47" customBuiltin="1"/>
    <cellStyle name="40% - Énfasis6" xfId="59" builtinId="51" customBuiltin="1"/>
    <cellStyle name="60% - Énfasis1" xfId="40" builtinId="32" customBuiltin="1"/>
    <cellStyle name="60% - Énfasis2" xfId="44" builtinId="36" customBuiltin="1"/>
    <cellStyle name="60% - Énfasis3" xfId="48" builtinId="40" customBuiltin="1"/>
    <cellStyle name="60% - Énfasis4" xfId="52" builtinId="44" customBuiltin="1"/>
    <cellStyle name="60% - Énfasis5" xfId="56" builtinId="48" customBuiltin="1"/>
    <cellStyle name="60% - Énfasis6" xfId="60" builtinId="52" customBuiltin="1"/>
    <cellStyle name="Cálculo" xfId="30" builtinId="22" customBuiltin="1"/>
    <cellStyle name="Cancel" xfId="5" xr:uid="{00000000-0005-0000-0000-000013000000}"/>
    <cellStyle name="Cancel 2" xfId="7" xr:uid="{00000000-0005-0000-0000-000014000000}"/>
    <cellStyle name="Cancel 3" xfId="4" xr:uid="{00000000-0005-0000-0000-000015000000}"/>
    <cellStyle name="Cancel 3 2" xfId="8" xr:uid="{00000000-0005-0000-0000-000016000000}"/>
    <cellStyle name="Cancel 4" xfId="9" xr:uid="{00000000-0005-0000-0000-000017000000}"/>
    <cellStyle name="Cancel 4 2" xfId="10" xr:uid="{00000000-0005-0000-0000-000018000000}"/>
    <cellStyle name="Cancel 5" xfId="11" xr:uid="{00000000-0005-0000-0000-000019000000}"/>
    <cellStyle name="Cancel 5 2" xfId="12" xr:uid="{00000000-0005-0000-0000-00001A000000}"/>
    <cellStyle name="Cancel 6" xfId="13" xr:uid="{00000000-0005-0000-0000-00001B000000}"/>
    <cellStyle name="Cancel 7" xfId="63" xr:uid="{00000000-0005-0000-0000-00001C000000}"/>
    <cellStyle name="Cancel_Indice de Transparencia Setiembre 2008" xfId="14" xr:uid="{00000000-0005-0000-0000-00001D000000}"/>
    <cellStyle name="Celda de comprobación" xfId="32" builtinId="23" customBuiltin="1"/>
    <cellStyle name="Celda vinculada" xfId="31" builtinId="24" customBuiltin="1"/>
    <cellStyle name="Encabezado 4" xfId="25" builtinId="19" customBuiltin="1"/>
    <cellStyle name="Énfasis1" xfId="37" builtinId="29" customBuiltin="1"/>
    <cellStyle name="Énfasis2" xfId="41" builtinId="33" customBuiltin="1"/>
    <cellStyle name="Énfasis3" xfId="45" builtinId="37" customBuiltin="1"/>
    <cellStyle name="Énfasis4" xfId="49" builtinId="41" customBuiltin="1"/>
    <cellStyle name="Énfasis5" xfId="53" builtinId="45" customBuiltin="1"/>
    <cellStyle name="Énfasis6" xfId="57" builtinId="49" customBuiltin="1"/>
    <cellStyle name="Entrada" xfId="28" builtinId="20" customBuiltin="1"/>
    <cellStyle name="Incorrecto" xfId="26" builtinId="27" customBuiltin="1"/>
    <cellStyle name="Millares 2" xfId="2" xr:uid="{00000000-0005-0000-0000-00002A000000}"/>
    <cellStyle name="Millares 2 2" xfId="16" xr:uid="{00000000-0005-0000-0000-00002B000000}"/>
    <cellStyle name="Millares 2 2 2" xfId="65" xr:uid="{00000000-0005-0000-0000-00002C000000}"/>
    <cellStyle name="Millares 3" xfId="15" xr:uid="{00000000-0005-0000-0000-00002D000000}"/>
    <cellStyle name="Millares 4" xfId="61" xr:uid="{00000000-0005-0000-0000-00002E000000}"/>
    <cellStyle name="Moneda 2" xfId="17" xr:uid="{00000000-0005-0000-0000-00002F000000}"/>
    <cellStyle name="Neutral" xfId="27" builtinId="28" customBuiltin="1"/>
    <cellStyle name="Normal" xfId="0" builtinId="0"/>
    <cellStyle name="Normal 2" xfId="1" xr:uid="{00000000-0005-0000-0000-000032000000}"/>
    <cellStyle name="Normal 2 2" xfId="67" xr:uid="{00000000-0005-0000-0000-000033000000}"/>
    <cellStyle name="Normal 3" xfId="18" xr:uid="{00000000-0005-0000-0000-000034000000}"/>
    <cellStyle name="Normal 4" xfId="19" xr:uid="{00000000-0005-0000-0000-000035000000}"/>
    <cellStyle name="Normal 5" xfId="6" xr:uid="{00000000-0005-0000-0000-000036000000}"/>
    <cellStyle name="Normal 5 2" xfId="64" xr:uid="{00000000-0005-0000-0000-000037000000}"/>
    <cellStyle name="Normal 6" xfId="66" xr:uid="{00000000-0005-0000-0000-000038000000}"/>
    <cellStyle name="Normal 7" xfId="20" xr:uid="{00000000-0005-0000-0000-000039000000}"/>
    <cellStyle name="Normal 8" xfId="21" xr:uid="{00000000-0005-0000-0000-00003A000000}"/>
    <cellStyle name="Normal 8 2" xfId="22" xr:uid="{00000000-0005-0000-0000-00003B000000}"/>
    <cellStyle name="Normal 8 2 2" xfId="3" xr:uid="{00000000-0005-0000-0000-00003C000000}"/>
    <cellStyle name="Notas" xfId="34" builtinId="10" customBuiltin="1"/>
    <cellStyle name="Salida" xfId="29" builtinId="21" customBuiltin="1"/>
    <cellStyle name="Texto de advertencia" xfId="33" builtinId="11" customBuiltin="1"/>
    <cellStyle name="Texto explicativo" xfId="35" builtinId="53" customBuiltin="1"/>
    <cellStyle name="Título 2" xfId="23" builtinId="17" customBuiltin="1"/>
    <cellStyle name="Título 3" xfId="24" builtinId="18" customBuiltin="1"/>
    <cellStyle name="Título 4" xfId="62" xr:uid="{00000000-0005-0000-0000-000043000000}"/>
    <cellStyle name="Total" xfId="3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13</xdr:row>
          <xdr:rowOff>0</xdr:rowOff>
        </xdr:from>
        <xdr:to>
          <xdr:col>15</xdr:col>
          <xdr:colOff>66675</xdr:colOff>
          <xdr:row>17</xdr:row>
          <xdr:rowOff>152400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725021</xdr:colOff>
          <xdr:row>12</xdr:row>
          <xdr:rowOff>170890</xdr:rowOff>
        </xdr:from>
        <xdr:to>
          <xdr:col>13</xdr:col>
          <xdr:colOff>0</xdr:colOff>
          <xdr:row>13</xdr:row>
          <xdr:rowOff>113740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 filterMode="1">
    <tabColor rgb="FF92D050"/>
  </sheetPr>
  <dimension ref="A1:P17"/>
  <sheetViews>
    <sheetView tabSelected="1" zoomScale="85" zoomScaleNormal="85" workbookViewId="0">
      <selection activeCell="E10" sqref="E10"/>
    </sheetView>
  </sheetViews>
  <sheetFormatPr baseColWidth="10" defaultRowHeight="15"/>
  <cols>
    <col min="1" max="1" width="5.5703125" style="19" customWidth="1"/>
    <col min="2" max="2" width="18.85546875" customWidth="1"/>
    <col min="3" max="3" width="34" customWidth="1"/>
    <col min="4" max="4" width="9.42578125" style="3" customWidth="1"/>
    <col min="5" max="5" width="31" customWidth="1"/>
    <col min="6" max="6" width="9.5703125" style="19" customWidth="1"/>
    <col min="7" max="7" width="76.42578125" customWidth="1"/>
    <col min="8" max="8" width="15.5703125" customWidth="1"/>
    <col min="9" max="9" width="15.140625" customWidth="1"/>
    <col min="10" max="10" width="9" customWidth="1"/>
    <col min="11" max="11" width="19" customWidth="1"/>
    <col min="12" max="12" width="30.7109375" customWidth="1"/>
    <col min="13" max="13" width="12.7109375" customWidth="1"/>
    <col min="14" max="15" width="11.42578125" hidden="1" customWidth="1"/>
    <col min="16" max="16" width="6.5703125" customWidth="1"/>
  </cols>
  <sheetData>
    <row r="1" spans="1:16" ht="31.5" customHeight="1" thickBot="1">
      <c r="A1" s="28" t="s">
        <v>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30"/>
    </row>
    <row r="2" spans="1:16" ht="9" customHeight="1">
      <c r="A2" s="17"/>
      <c r="B2" s="5"/>
      <c r="C2" s="5"/>
      <c r="D2" s="6"/>
      <c r="E2" s="5"/>
      <c r="F2" s="17"/>
      <c r="G2" s="5"/>
      <c r="H2" s="5"/>
      <c r="I2" s="5"/>
      <c r="J2" s="5"/>
      <c r="K2" s="5"/>
    </row>
    <row r="3" spans="1:16" ht="18.75">
      <c r="A3" s="18" t="s">
        <v>3</v>
      </c>
      <c r="B3" s="5" t="s">
        <v>0</v>
      </c>
      <c r="C3" s="7" t="s">
        <v>2</v>
      </c>
      <c r="D3" s="6" t="s">
        <v>25</v>
      </c>
      <c r="E3" s="7"/>
      <c r="F3" s="18"/>
      <c r="G3" s="7" t="s">
        <v>51</v>
      </c>
      <c r="H3" s="8"/>
      <c r="I3" s="8"/>
      <c r="J3" s="8"/>
      <c r="K3" s="8"/>
    </row>
    <row r="5" spans="1:16" ht="15.75">
      <c r="A5" s="9" t="s">
        <v>4</v>
      </c>
      <c r="B5" s="9" t="s">
        <v>5</v>
      </c>
      <c r="C5" s="9" t="s">
        <v>7</v>
      </c>
      <c r="D5" s="10" t="s">
        <v>17</v>
      </c>
      <c r="E5" s="9" t="s">
        <v>10</v>
      </c>
      <c r="F5" s="9" t="s">
        <v>13</v>
      </c>
      <c r="G5" s="9" t="s">
        <v>15</v>
      </c>
      <c r="H5" s="9" t="s">
        <v>18</v>
      </c>
      <c r="I5" s="9" t="s">
        <v>23</v>
      </c>
      <c r="J5" s="9" t="s">
        <v>24</v>
      </c>
      <c r="K5" s="9" t="s">
        <v>19</v>
      </c>
    </row>
    <row r="6" spans="1:16" ht="15.75" hidden="1">
      <c r="A6" s="11"/>
      <c r="B6" s="11" t="s">
        <v>6</v>
      </c>
      <c r="C6" s="11" t="s">
        <v>8</v>
      </c>
      <c r="D6" s="12" t="s">
        <v>9</v>
      </c>
      <c r="E6" s="11" t="s">
        <v>11</v>
      </c>
      <c r="F6" s="11" t="s">
        <v>14</v>
      </c>
      <c r="G6" s="11" t="s">
        <v>16</v>
      </c>
      <c r="H6" s="11" t="s">
        <v>22</v>
      </c>
      <c r="I6" s="11"/>
      <c r="J6" s="11"/>
      <c r="K6" s="11" t="s">
        <v>20</v>
      </c>
    </row>
    <row r="7" spans="1:16" ht="15.75" hidden="1">
      <c r="A7" s="13"/>
      <c r="B7" s="13"/>
      <c r="C7" s="13"/>
      <c r="D7" s="14"/>
      <c r="E7" s="13" t="s">
        <v>12</v>
      </c>
      <c r="F7" s="13" t="s">
        <v>9</v>
      </c>
      <c r="G7" s="13"/>
      <c r="H7" s="13" t="s">
        <v>21</v>
      </c>
      <c r="I7" s="13"/>
      <c r="J7" s="13"/>
      <c r="K7" s="13"/>
    </row>
    <row r="8" spans="1:16" ht="49.5" customHeight="1">
      <c r="A8" s="4">
        <v>1</v>
      </c>
      <c r="B8" s="32" t="s">
        <v>42</v>
      </c>
      <c r="C8" s="32" t="s">
        <v>43</v>
      </c>
      <c r="D8" s="33">
        <v>16</v>
      </c>
      <c r="E8" s="33" t="s">
        <v>41</v>
      </c>
      <c r="F8" s="34" t="s">
        <v>31</v>
      </c>
      <c r="G8" s="35" t="s">
        <v>44</v>
      </c>
      <c r="H8" s="36">
        <v>167670</v>
      </c>
      <c r="I8" s="33" t="s">
        <v>27</v>
      </c>
      <c r="J8" s="2">
        <v>3</v>
      </c>
      <c r="K8" s="1" t="s">
        <v>28</v>
      </c>
    </row>
    <row r="9" spans="1:16" ht="47.25" customHeight="1">
      <c r="A9" s="4">
        <v>2</v>
      </c>
      <c r="B9" s="37">
        <v>44761.586111111108</v>
      </c>
      <c r="C9" s="32" t="s">
        <v>45</v>
      </c>
      <c r="D9" s="38">
        <v>15</v>
      </c>
      <c r="E9" s="33" t="s">
        <v>41</v>
      </c>
      <c r="F9" s="34" t="s">
        <v>33</v>
      </c>
      <c r="G9" s="35" t="s">
        <v>46</v>
      </c>
      <c r="H9" s="36">
        <v>392612.78</v>
      </c>
      <c r="I9" s="33" t="s">
        <v>27</v>
      </c>
      <c r="J9" s="2">
        <v>3</v>
      </c>
      <c r="K9" s="1" t="s">
        <v>28</v>
      </c>
    </row>
    <row r="10" spans="1:16" ht="39.75" customHeight="1">
      <c r="A10" s="4">
        <v>3</v>
      </c>
      <c r="B10" s="37">
        <v>44761.759027777778</v>
      </c>
      <c r="C10" s="32" t="s">
        <v>47</v>
      </c>
      <c r="D10" s="38">
        <v>3</v>
      </c>
      <c r="E10" s="33" t="s">
        <v>41</v>
      </c>
      <c r="F10" s="34" t="s">
        <v>33</v>
      </c>
      <c r="G10" s="35" t="s">
        <v>48</v>
      </c>
      <c r="H10" s="36">
        <v>1121071.28</v>
      </c>
      <c r="I10" s="33" t="s">
        <v>27</v>
      </c>
      <c r="J10" s="2">
        <v>3</v>
      </c>
      <c r="K10" s="1" t="s">
        <v>28</v>
      </c>
    </row>
    <row r="11" spans="1:16" ht="46.5" customHeight="1">
      <c r="A11" s="20">
        <v>4</v>
      </c>
      <c r="B11" s="39">
        <v>44763.49722222222</v>
      </c>
      <c r="C11" s="40" t="s">
        <v>49</v>
      </c>
      <c r="D11" s="41">
        <v>18</v>
      </c>
      <c r="E11" s="33" t="s">
        <v>41</v>
      </c>
      <c r="F11" s="34" t="s">
        <v>33</v>
      </c>
      <c r="G11" s="42" t="s">
        <v>50</v>
      </c>
      <c r="H11" s="36">
        <v>341600</v>
      </c>
      <c r="I11" s="33" t="s">
        <v>27</v>
      </c>
      <c r="J11" s="2">
        <v>3</v>
      </c>
      <c r="K11" s="1" t="s">
        <v>28</v>
      </c>
    </row>
    <row r="12" spans="1:16" ht="15.75">
      <c r="A12" s="21"/>
      <c r="B12" s="22"/>
      <c r="C12" s="23"/>
      <c r="D12" s="24"/>
      <c r="E12" s="25"/>
      <c r="F12" s="25"/>
      <c r="G12" s="26"/>
      <c r="H12" s="27">
        <f>SUBTOTAL(9,H8:H11)</f>
        <v>2022954.06</v>
      </c>
      <c r="I12" s="1" t="s">
        <v>27</v>
      </c>
      <c r="J12" s="2">
        <v>3</v>
      </c>
      <c r="K12" s="1" t="s">
        <v>28</v>
      </c>
      <c r="L12" t="s">
        <v>32</v>
      </c>
    </row>
    <row r="13" spans="1:16">
      <c r="B13" s="16"/>
      <c r="K13" s="15"/>
    </row>
    <row r="17" spans="8:8">
      <c r="H17" s="31"/>
    </row>
  </sheetData>
  <autoFilter ref="A5:K7" xr:uid="{7C469C01-4A23-4BA2-816E-0890E6C03EDE}">
    <filterColumn colId="1">
      <filters>
        <dateGroupItem year="2021" dateTimeGrouping="year"/>
      </filters>
    </filterColumn>
  </autoFilter>
  <mergeCells count="1">
    <mergeCell ref="A1:P1"/>
  </mergeCells>
  <pageMargins left="0.11811023622047245" right="0.11811023622047245" top="0.74803149606299213" bottom="0.74803149606299213" header="0.31496062992125984" footer="0.31496062992125984"/>
  <pageSetup scale="75" orientation="landscape" horizontalDpi="4294967294" verticalDpi="4294967294" r:id="rId1"/>
  <drawing r:id="rId2"/>
  <legacyDrawing r:id="rId3"/>
  <controls>
    <mc:AlternateContent xmlns:mc="http://schemas.openxmlformats.org/markup-compatibility/2006">
      <mc:Choice Requires="x14">
        <control shapeId="1026" r:id="rId4" name="Control 2">
          <controlPr defaultSize="0" r:id="rId5">
            <anchor moveWithCells="1">
              <from>
                <xdr:col>12</xdr:col>
                <xdr:colOff>723900</xdr:colOff>
                <xdr:row>12</xdr:row>
                <xdr:rowOff>171450</xdr:rowOff>
              </from>
              <to>
                <xdr:col>15</xdr:col>
                <xdr:colOff>0</xdr:colOff>
                <xdr:row>13</xdr:row>
                <xdr:rowOff>114300</xdr:rowOff>
              </to>
            </anchor>
          </controlPr>
        </control>
      </mc:Choice>
      <mc:Fallback>
        <control shapeId="1026" r:id="rId4" name="Control 2"/>
      </mc:Fallback>
    </mc:AlternateContent>
    <mc:AlternateContent xmlns:mc="http://schemas.openxmlformats.org/markup-compatibility/2006">
      <mc:Choice Requires="x14">
        <control shapeId="1025" r:id="rId6" name="Control 1">
          <controlPr defaultSize="0" r:id="rId7">
            <anchor moveWithCells="1">
              <from>
                <xdr:col>12</xdr:col>
                <xdr:colOff>0</xdr:colOff>
                <xdr:row>13</xdr:row>
                <xdr:rowOff>0</xdr:rowOff>
              </from>
              <to>
                <xdr:col>15</xdr:col>
                <xdr:colOff>66675</xdr:colOff>
                <xdr:row>17</xdr:row>
                <xdr:rowOff>152400</xdr:rowOff>
              </to>
            </anchor>
          </controlPr>
        </control>
      </mc:Choice>
      <mc:Fallback>
        <control shapeId="1025" r:id="rId6" name="Control 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30093-67C6-42E1-B053-A03671FCD414}">
  <dimension ref="C4:N7"/>
  <sheetViews>
    <sheetView workbookViewId="0">
      <selection activeCell="C4" sqref="C4:N7"/>
    </sheetView>
  </sheetViews>
  <sheetFormatPr baseColWidth="10" defaultRowHeight="15"/>
  <cols>
    <col min="4" max="4" width="15.42578125" customWidth="1"/>
    <col min="5" max="5" width="30.7109375" bestFit="1" customWidth="1"/>
  </cols>
  <sheetData>
    <row r="4" spans="3:14">
      <c r="C4">
        <v>3</v>
      </c>
      <c r="D4" s="16">
        <v>44634.429166666669</v>
      </c>
      <c r="E4" t="s">
        <v>34</v>
      </c>
      <c r="F4" t="s">
        <v>29</v>
      </c>
      <c r="G4">
        <v>2</v>
      </c>
      <c r="H4" t="s">
        <v>30</v>
      </c>
      <c r="I4" t="s">
        <v>31</v>
      </c>
      <c r="J4" t="s">
        <v>26</v>
      </c>
      <c r="L4" t="s">
        <v>32</v>
      </c>
      <c r="M4" s="15">
        <v>318708</v>
      </c>
      <c r="N4" t="s">
        <v>32</v>
      </c>
    </row>
    <row r="5" spans="3:14">
      <c r="C5">
        <v>4</v>
      </c>
      <c r="D5" s="16">
        <v>44631.492361111108</v>
      </c>
      <c r="E5" t="s">
        <v>35</v>
      </c>
      <c r="F5" t="s">
        <v>29</v>
      </c>
      <c r="G5">
        <v>1</v>
      </c>
      <c r="H5" t="s">
        <v>30</v>
      </c>
      <c r="I5" t="s">
        <v>33</v>
      </c>
      <c r="J5" t="s">
        <v>36</v>
      </c>
      <c r="L5" t="s">
        <v>32</v>
      </c>
      <c r="M5" s="15">
        <v>346560</v>
      </c>
      <c r="N5" t="s">
        <v>32</v>
      </c>
    </row>
    <row r="6" spans="3:14">
      <c r="C6">
        <v>5</v>
      </c>
      <c r="D6" s="16">
        <v>44630.811805555553</v>
      </c>
      <c r="E6" t="s">
        <v>37</v>
      </c>
      <c r="F6" t="s">
        <v>29</v>
      </c>
      <c r="G6">
        <v>1</v>
      </c>
      <c r="H6" t="s">
        <v>30</v>
      </c>
      <c r="I6" t="s">
        <v>33</v>
      </c>
      <c r="J6" t="s">
        <v>38</v>
      </c>
      <c r="L6" t="s">
        <v>32</v>
      </c>
      <c r="M6" s="15">
        <v>122400</v>
      </c>
      <c r="N6" t="s">
        <v>32</v>
      </c>
    </row>
    <row r="7" spans="3:14">
      <c r="C7">
        <v>6</v>
      </c>
      <c r="D7" s="16">
        <v>44630.760416666664</v>
      </c>
      <c r="E7" t="s">
        <v>39</v>
      </c>
      <c r="F7" t="s">
        <v>29</v>
      </c>
      <c r="G7">
        <v>1</v>
      </c>
      <c r="H7" t="s">
        <v>30</v>
      </c>
      <c r="I7" t="s">
        <v>33</v>
      </c>
      <c r="J7" t="s">
        <v>40</v>
      </c>
      <c r="L7" t="s">
        <v>32</v>
      </c>
      <c r="M7" s="15">
        <v>140400</v>
      </c>
      <c r="N7" t="s">
        <v>32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Proced Seleccion ABRIL 22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ancadq09</cp:lastModifiedBy>
  <cp:lastPrinted>2021-03-01T19:35:28Z</cp:lastPrinted>
  <dcterms:created xsi:type="dcterms:W3CDTF">2017-01-02T16:03:11Z</dcterms:created>
  <dcterms:modified xsi:type="dcterms:W3CDTF">2022-07-22T21:37:27Z</dcterms:modified>
</cp:coreProperties>
</file>