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ABASTECIMIENTO\PORTAL TRANSP\FORMATO LOCADORES\"/>
    </mc:Choice>
  </mc:AlternateContent>
  <xr:revisionPtr revIDLastSave="0" documentId="13_ncr:1_{FB31A03E-A2DE-44B1-B700-B481A58BB51E}" xr6:coauthVersionLast="47" xr6:coauthVersionMax="47" xr10:uidLastSave="{00000000-0000-0000-0000-000000000000}"/>
  <bookViews>
    <workbookView xWindow="-120" yWindow="-120" windowWidth="21840" windowHeight="13140" xr2:uid="{EFF586D1-45E3-49E4-9FE4-4B83473C9768}"/>
  </bookViews>
  <sheets>
    <sheet name="Locación" sheetId="1" r:id="rId1"/>
  </sheets>
  <definedNames>
    <definedName name="_xlnm._FilterDatabase" localSheetId="0" hidden="1">Locación!$A$8:$G$275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1" i="1" l="1"/>
  <c r="D277" i="1"/>
  <c r="D290" i="1"/>
  <c r="D259" i="1"/>
  <c r="D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CRED</author>
  </authors>
  <commentList>
    <comment ref="B72" authorId="0" shapeId="0" xr:uid="{F9282CCC-205A-4888-917C-7E05060CFE95}">
      <text>
        <r>
          <rPr>
            <b/>
            <sz val="9"/>
            <color indexed="81"/>
            <rFont val="Tahoma"/>
            <family val="2"/>
          </rPr>
          <t>CRED:</t>
        </r>
        <r>
          <rPr>
            <sz val="9"/>
            <color indexed="81"/>
            <rFont val="Tahoma"/>
            <family val="2"/>
          </rPr>
          <t xml:space="preserve">
empieza desdeel 01 de diciembre en GINECOOBSTETRICIA HOSP II TPTO</t>
        </r>
      </text>
    </comment>
    <comment ref="B95" authorId="0" shapeId="0" xr:uid="{B6021349-BD0D-4007-84DC-2AB1F39733A1}">
      <text>
        <r>
          <rPr>
            <b/>
            <sz val="9"/>
            <color indexed="81"/>
            <rFont val="Tahoma"/>
            <family val="2"/>
          </rPr>
          <t>CRED:</t>
        </r>
        <r>
          <rPr>
            <sz val="9"/>
            <color indexed="81"/>
            <rFont val="Tahoma"/>
            <family val="2"/>
          </rPr>
          <t xml:space="preserve">
SE PASA A TELEMEDICINA EL 01/12</t>
        </r>
      </text>
    </comment>
    <comment ref="B134" authorId="0" shapeId="0" xr:uid="{F938DA26-8114-42D3-9FB9-E3F84F1D8C3D}">
      <text>
        <r>
          <rPr>
            <b/>
            <sz val="9"/>
            <color indexed="81"/>
            <rFont val="Tahoma"/>
            <family val="2"/>
          </rPr>
          <t>CRED:</t>
        </r>
        <r>
          <rPr>
            <sz val="9"/>
            <color indexed="81"/>
            <rFont val="Tahoma"/>
            <family val="2"/>
          </rPr>
          <t xml:space="preserve">
CORREGIR TDR
NOMENCIONARJEFATURA
</t>
        </r>
      </text>
    </comment>
    <comment ref="B263" authorId="0" shapeId="0" xr:uid="{BB151BF8-001E-4680-A0BE-6F2622F94964}">
      <text>
        <r>
          <rPr>
            <b/>
            <sz val="9"/>
            <color indexed="81"/>
            <rFont val="Tahoma"/>
            <family val="2"/>
          </rPr>
          <t>CRED:</t>
        </r>
        <r>
          <rPr>
            <sz val="9"/>
            <color indexed="81"/>
            <rFont val="Tahoma"/>
            <family val="2"/>
          </rPr>
          <t xml:space="preserve">
AVISAR DR. TAIPE
</t>
        </r>
      </text>
    </comment>
  </commentList>
</comments>
</file>

<file path=xl/sharedStrings.xml><?xml version="1.0" encoding="utf-8"?>
<sst xmlns="http://schemas.openxmlformats.org/spreadsheetml/2006/main" count="1217" uniqueCount="499">
  <si>
    <t>FORMATO</t>
  </si>
  <si>
    <t>RELACION DE PERSONAS CONTRATADAS POR LOCACION DE SERVICIOS</t>
  </si>
  <si>
    <t>ENTIDAD:</t>
  </si>
  <si>
    <t>ORGANO DESCONCENTRADO: RED ASISTENCIAL TARAPOTO</t>
  </si>
  <si>
    <t>N°</t>
  </si>
  <si>
    <t>NOMBRE COMPLETO</t>
  </si>
  <si>
    <t>DESCRIPCIÓN DEL SERVICIO</t>
  </si>
  <si>
    <t>MONTO MENSUAL S/.</t>
  </si>
  <si>
    <t>MONTO TOTAL DEL CONTRATO S/.</t>
  </si>
  <si>
    <t>PERIODO DE VIGENCIA DEL CONTRATO</t>
  </si>
  <si>
    <t>DESDE</t>
  </si>
  <si>
    <t>HASTA</t>
  </si>
  <si>
    <t xml:space="preserve">ESSALUD </t>
  </si>
  <si>
    <t>RIOS NAVARRO SAMY LAI</t>
  </si>
  <si>
    <t>CASTILLO SAENZ YAMILA MARCELITA</t>
  </si>
  <si>
    <t>LOZANO SANTANA HILLARY</t>
  </si>
  <si>
    <t>CHAVEZ ICOMEDES JANET HILMER</t>
  </si>
  <si>
    <t>MORA PAIMA CESAR HUMBERTO</t>
  </si>
  <si>
    <t>CARMEN MESONES CESPEDES</t>
  </si>
  <si>
    <t>VALLES SAAVEDRA JEAN PIER</t>
  </si>
  <si>
    <t>GOMEZ ALBORNOZ DAVID CARLOS</t>
  </si>
  <si>
    <t>VELA RAMIREZ RONALD MITSUO YURI</t>
  </si>
  <si>
    <t>BURGOS HERRERA HAROLD LEONCIO</t>
  </si>
  <si>
    <t>MERCADO CASTILLO SEGUNDO MANUEL</t>
  </si>
  <si>
    <t>RIOS ATUNCAR CELMA ANTONIA</t>
  </si>
  <si>
    <t>GRANDEZ ARMAS MARIO</t>
  </si>
  <si>
    <t>QUILICHE GUTIERREZ JEISON JONATAN</t>
  </si>
  <si>
    <t>INUMA PEREZ VICTOR MANUEL</t>
  </si>
  <si>
    <t>LORENA DEL PILAR ALVARADO DAVILA</t>
  </si>
  <si>
    <t>MARIA ESTELI PINEDO ZUTA</t>
  </si>
  <si>
    <t>TORRES GOMEZ DIANI MEYRI</t>
  </si>
  <si>
    <t>YAJAIRA DANIELA CASTAÑEDA VASQUEZ</t>
  </si>
  <si>
    <t>ANATOLIA GATICA RODRIGUEZ</t>
  </si>
  <si>
    <t>GLORIA ISABEL GARCIA MEZA</t>
  </si>
  <si>
    <t>GREISY ISUIZA ISHUIZA</t>
  </si>
  <si>
    <t>LIANA MILAGROS SAAVEDRA PINEDO</t>
  </si>
  <si>
    <t>DIANA ESTHER MARIANO PANDURO</t>
  </si>
  <si>
    <t>LUIS IVAN OLIVAR PANDURO</t>
  </si>
  <si>
    <t>LEIF CARDENAS RENGIFO</t>
  </si>
  <si>
    <t>BERTHA LUZ FLORES FASANANDO</t>
  </si>
  <si>
    <t>SONIA EDITH RAFAEL TORRES</t>
  </si>
  <si>
    <t>VARGAS MELENDEZ JANINA</t>
  </si>
  <si>
    <t>VASQUEZ RODRIGUEZ GENESIS DEL ROSARIO</t>
  </si>
  <si>
    <t>ROXANA ELIZA PINEDO VASQUEZ</t>
  </si>
  <si>
    <t>BRANDON GREGORY FIGUEROA VALDEZ</t>
  </si>
  <si>
    <t>JOSE ROMAN MAURICIO PANDURO</t>
  </si>
  <si>
    <t>MARISOL DELGADO HIDALGO</t>
  </si>
  <si>
    <t>PATRICIA ELENA ESTRADA LLONTOP</t>
  </si>
  <si>
    <t>MARIA ANGELICA FLORES VELA</t>
  </si>
  <si>
    <t>JESICA ARANA GIL DE RUIZ</t>
  </si>
  <si>
    <t>PRISCILLA STEFANI ESCUDERO NAVARRO</t>
  </si>
  <si>
    <t>DANIEL ELIAS LIÑAN PAIRAZAMAN</t>
  </si>
  <si>
    <t>GINA PATRICIA PAIMA RIVADENEIRA</t>
  </si>
  <si>
    <t>SANDRA MELINA CARDENAS VASQUEZ</t>
  </si>
  <si>
    <t>ROSA VICTORIA CENEPO ALZATE</t>
  </si>
  <si>
    <t>MARIA CLEMENCIA BUSTAMANTE YRIGOIN</t>
  </si>
  <si>
    <t>RENE CHUQUIMARCA ACHA</t>
  </si>
  <si>
    <t>KATERY TAPULLIMA SATALAYA</t>
  </si>
  <si>
    <t>JUANITA CABRERA CORDOVA</t>
  </si>
  <si>
    <t>HEYDI STEFANI CHUQUIPIONDO TUANAMA</t>
  </si>
  <si>
    <t>NILDA CHISQUIPAMA CHUJUTALLI</t>
  </si>
  <si>
    <t>JOSUE SEGUNDO SILVA ORA</t>
  </si>
  <si>
    <t>CLEVER DIAZ CIEZA</t>
  </si>
  <si>
    <t>CARMEN ROSA JARA CUBAS</t>
  </si>
  <si>
    <t>BLANCA FLOR RAMIREZ SALAS</t>
  </si>
  <si>
    <t>MIGUEL ANTONIO PANDURO ROMERO</t>
  </si>
  <si>
    <t>FLOR LORENCY VASQUEZ RUIZ</t>
  </si>
  <si>
    <t>EVELYN GRAYS MORENO LOPEZ</t>
  </si>
  <si>
    <t>MIGUEL ANGEL UGARTE CHAMORRO</t>
  </si>
  <si>
    <t>MELISSA HIDALGO URIARTE</t>
  </si>
  <si>
    <t>DAVID RENGIFO REATEGUI</t>
  </si>
  <si>
    <t>NERINA TORRES VASQUEZ</t>
  </si>
  <si>
    <t>MARISELLY NOAHLY JIMENO SUELPERES</t>
  </si>
  <si>
    <t>BETSY DANIRA CAVIEDES FALCON</t>
  </si>
  <si>
    <t>DIANA STEFANY MEDINA DEL CASTILLO</t>
  </si>
  <si>
    <t>ROSA JUANITA JULON CUBAS</t>
  </si>
  <si>
    <t>DIANA DURAND CHAVEZ</t>
  </si>
  <si>
    <t>ANA MELVA PEREZ GUERRERO</t>
  </si>
  <si>
    <t>MARINELLY MUÑOZ NAVARRO</t>
  </si>
  <si>
    <t>AURORA OLIVIA CARRERA RIOS</t>
  </si>
  <si>
    <t>CARLOS ALBERTO FERNADEZ MENDEZ</t>
  </si>
  <si>
    <t>OSHIN VALENTINA BELLIDO RAMIREZ</t>
  </si>
  <si>
    <t>RUBI FASANANDO VALVERDE</t>
  </si>
  <si>
    <t>CESAR WELLINTONG TITO TITO</t>
  </si>
  <si>
    <t>JULIANA ANDREA LOZANO VASQUEZ</t>
  </si>
  <si>
    <t>LUCERO ARACELLY ROJALES DIAZ</t>
  </si>
  <si>
    <t>LIZ KARIN CACHIQUE GUERRA</t>
  </si>
  <si>
    <t>SANDRA LILY LAO GONZALES DE ORTIZ</t>
  </si>
  <si>
    <t>CECI LUZ TANGOA VASQUEZ</t>
  </si>
  <si>
    <t>MAGALLY LOPEZ CASTILLO</t>
  </si>
  <si>
    <t>LIBNY AREVALO SALCEDO</t>
  </si>
  <si>
    <t>ATAMAIRA JESUS HUERTA RIERA</t>
  </si>
  <si>
    <t>CARMEN ROSA QUINTOS SANCHEZ</t>
  </si>
  <si>
    <t>VELA DEL AGUILA MICHAEL</t>
  </si>
  <si>
    <t>AMY CELESTE BARTRA CHAVEZ</t>
  </si>
  <si>
    <t>JEAN MICHAEL AREVALO TRIGOSO</t>
  </si>
  <si>
    <t>DANTE FELIX VASQUEZ GONZALES</t>
  </si>
  <si>
    <t>MILAGROS HUAMAN URIARTE</t>
  </si>
  <si>
    <t>MANDUJANO VILCHEZ JONATHAN ISRAEL ARMANDO</t>
  </si>
  <si>
    <t>MIGUEL CALDERON DAVILA</t>
  </si>
  <si>
    <t>EDWIN JESUS HUAMANI  CHAVEZ</t>
  </si>
  <si>
    <t>RAFAEL PERCY LA CERNA RONCAL</t>
  </si>
  <si>
    <t>HAROLD CAMINO PINEDO</t>
  </si>
  <si>
    <t>HIDALGO REATEGUI KYARA MIRELLA</t>
  </si>
  <si>
    <t>JULIO CESAR DELGADO UPIACHIHUA</t>
  </si>
  <si>
    <t>RAUL PAREDES ALVA</t>
  </si>
  <si>
    <t>MERY PAREDES TORRES</t>
  </si>
  <si>
    <t>JOSE XAVIER INCIO HUAMANCHUMO</t>
  </si>
  <si>
    <t>JOSE ARMANDO CHAIÑA RAMOS</t>
  </si>
  <si>
    <t>SILVIA MILAGROS JARA GARCIA</t>
  </si>
  <si>
    <t>MIRIAM SOLEDAD ISMIÑO RIQUELME</t>
  </si>
  <si>
    <t>CARMEN ROSA SILVA GARCIA</t>
  </si>
  <si>
    <t>GISSELLA CARMIN GONZALES ARMAS</t>
  </si>
  <si>
    <t>KATTY GIANINA GAVIRIA RIOS</t>
  </si>
  <si>
    <t>JUAN CARLOS HIDALGO MOZOMBITE</t>
  </si>
  <si>
    <t>VICTOR MANUEL CARRANZA VILLANUEVA</t>
  </si>
  <si>
    <t>ELOY CHARLES MURAYARI PEREZ</t>
  </si>
  <si>
    <t>ELMER HERACLIO ZAVALETA VELASQUEZ</t>
  </si>
  <si>
    <t>MANUYAMA SOLSOL ANDY MARTIN</t>
  </si>
  <si>
    <t>RAMSES SALOMON PEREA  PEREA</t>
  </si>
  <si>
    <t>ELIZABETH PINEDO ASPAJO</t>
  </si>
  <si>
    <t>CARLA LUCIANA LOJA CACHIQUE</t>
  </si>
  <si>
    <t>RICHARD EDUARDO CORTEZ CAMPOS</t>
  </si>
  <si>
    <t>FERNANDO VARGAS RUIZ</t>
  </si>
  <si>
    <t>GODOFREDO DAVID RODRIGUEZ BALDEON</t>
  </si>
  <si>
    <t>SUSAN IBETH MARIN CARDENAS</t>
  </si>
  <si>
    <t>GREISY GUERRA AGUILAR</t>
  </si>
  <si>
    <t>AMASIFUEN PEREZ EDWIN</t>
  </si>
  <si>
    <t>KARLA GERALDINE MEGO OLIVERA</t>
  </si>
  <si>
    <t>KEWYN MARTEL CERON SALDAÑA</t>
  </si>
  <si>
    <t>MARLENE SAGUMA CARRANZA</t>
  </si>
  <si>
    <t>PERSY RUIZ RIVA</t>
  </si>
  <si>
    <t>DARWIN ATOCHE HOYOS</t>
  </si>
  <si>
    <t>KARINA CARBAJAL RAMIREZ</t>
  </si>
  <si>
    <t>ROSITA CONSUELO NEIRA RODAS</t>
  </si>
  <si>
    <t>DANIEL MACUYAMA SAAVEDRA</t>
  </si>
  <si>
    <t>ROSA ELVIRA OCHOA MORE</t>
  </si>
  <si>
    <t>KETTY VALERIA  RICALDI OJEDA</t>
  </si>
  <si>
    <t>CLAIRE GARATE ARMAS</t>
  </si>
  <si>
    <t>CELIA BEATRIZ VILLANUEVA BONIFACIO</t>
  </si>
  <si>
    <t>JOSE JOHNNY RUIZ CASTILLO</t>
  </si>
  <si>
    <t>JOSE LUIS MORALES YSUHUAYLAS</t>
  </si>
  <si>
    <t>JENIFFER GARCIA CARDENAS</t>
  </si>
  <si>
    <t>DIEGO ANDRE LAURA PAZ</t>
  </si>
  <si>
    <t>CLAUDIO ANDRE SALDAÑA SANJURJO</t>
  </si>
  <si>
    <t>JANINA PAOLA MENDOZA DAVILA</t>
  </si>
  <si>
    <t>VERONIKA ALESSANDRA SALDAÑA MEZA</t>
  </si>
  <si>
    <t>CALEB SAMUEL PINEDO RAMIREZ</t>
  </si>
  <si>
    <t>ELVIS FREDY CRIOLLO SANCHEZ</t>
  </si>
  <si>
    <t>ARAVELY TUESTA PEREZ</t>
  </si>
  <si>
    <t>SHIRLEY GARCIA TORRES</t>
  </si>
  <si>
    <t>JACKIBERTH PIZANGO GUERRA</t>
  </si>
  <si>
    <t>DAVID CASTILLO RAFAEL</t>
  </si>
  <si>
    <t>LIZ ALVA TORRES</t>
  </si>
  <si>
    <t>GEIDY LIZ TENAZOA CHUQUIZUTA</t>
  </si>
  <si>
    <t>ALEX IVAN PINTADO NEIRA</t>
  </si>
  <si>
    <t>BETTY TATIANA CACHIQUE MACEDO</t>
  </si>
  <si>
    <t>ROMY PATRICIA LUNA  CHUJUTALLI</t>
  </si>
  <si>
    <t>JAIRO VENTURA CONTRERAS</t>
  </si>
  <si>
    <t>KARITO CHISTAMA REYES</t>
  </si>
  <si>
    <t>MONICA REGUERA BRAVO</t>
  </si>
  <si>
    <t>ELDA MELI FERNANDEZ TERRONES</t>
  </si>
  <si>
    <t>BILLY BRAYAMS PERALTA LOPEZ</t>
  </si>
  <si>
    <t>LIZBETH SANCHEZ LOZANO</t>
  </si>
  <si>
    <t>ELISA DORIS FERNANDEZ FERNANDEZ</t>
  </si>
  <si>
    <t>JHONY MIGUEL REATEGUI DIAZ</t>
  </si>
  <si>
    <t>ENMA TEREZA FERNANDEZ RAMIREZ</t>
  </si>
  <si>
    <t>CINTYA CAROLYN MONTES GONZALES</t>
  </si>
  <si>
    <t>NELLY LEYDI ROJAS MEDINA</t>
  </si>
  <si>
    <t>CAYO SANGAMA SANGAMA</t>
  </si>
  <si>
    <t>CECYL ALMENDRA PEZO HOYOS</t>
  </si>
  <si>
    <t>CANDY ANGELICA GOMEZ SALDAÑA</t>
  </si>
  <si>
    <t>EIMY CLARISA LEVEAU AREVALO</t>
  </si>
  <si>
    <t>KETY MAGALI TORRES DAVILA</t>
  </si>
  <si>
    <t>LUZ ARACELY AGUILAR FERNANDEZ</t>
  </si>
  <si>
    <t>NANCY DEL PILAR RIVADENEYRA LOPEZ</t>
  </si>
  <si>
    <t>RAQUEL GARCIA FLORES</t>
  </si>
  <si>
    <t>BEKY SARAI RIOS DIAZ</t>
  </si>
  <si>
    <t>MARITZA FIORELLA PORTOCARRERO USHIÑAHUA</t>
  </si>
  <si>
    <t>DILVA AGUIRRE RENGIFO</t>
  </si>
  <si>
    <t>SEGUNDA ELIZABETH BALLENA CORNEJO</t>
  </si>
  <si>
    <t>LISBETH RIOS GARCIA</t>
  </si>
  <si>
    <t>BONNY BARTRA JIMENEZ</t>
  </si>
  <si>
    <t>LIZBETH LEONOR MIRANO ZUBIATE</t>
  </si>
  <si>
    <t>CARMENCITA SANDOVAL RODRIGUEZ</t>
  </si>
  <si>
    <t>KELLY RODRIGUEZ CURI</t>
  </si>
  <si>
    <t>TATIANA PIEDAD AREVALO DEL AGUILA</t>
  </si>
  <si>
    <t>ELOYVITH OCHAVANO MACAHUACHI</t>
  </si>
  <si>
    <t>JENNY MARIBEL MACEDO FLORES</t>
  </si>
  <si>
    <t>CLEIBER IÑAPI TANGOA</t>
  </si>
  <si>
    <t>AYLEN SINARAHUA SINARAHUA</t>
  </si>
  <si>
    <t>FLORITH PINEDO VASQUEZ</t>
  </si>
  <si>
    <t>CRISTIAN VASQUEZ PINEDO</t>
  </si>
  <si>
    <t>REYNA ESTHER BRAVO DAVILA</t>
  </si>
  <si>
    <t>NORMITA YOP RAMOS</t>
  </si>
  <si>
    <t>ELSA ANABELL ROJAS SOLSOL</t>
  </si>
  <si>
    <t>LOISI PIZANGO SANGAMA</t>
  </si>
  <si>
    <t>GLORIA SALAZAR VASQUEZ</t>
  </si>
  <si>
    <t>ERIKA TRUJILLO JARAMA</t>
  </si>
  <si>
    <t>HILDA SANCHEZ TELLO</t>
  </si>
  <si>
    <t>CLORINDA CAMPOS SANTOS</t>
  </si>
  <si>
    <t>MARIETH ARMAS PAREDES</t>
  </si>
  <si>
    <t>KARINA PINEDO PIÑA</t>
  </si>
  <si>
    <t>MERY DIANA GUTIEEREZ CENEPO</t>
  </si>
  <si>
    <t>LIANY CAMINO PINEDO</t>
  </si>
  <si>
    <t>RINA PIZANGO USHIÑAHUA</t>
  </si>
  <si>
    <t>DONALIA ALVARADO ASTOL</t>
  </si>
  <si>
    <t xml:space="preserve">SIXTO TUANAMA TUANAMA </t>
  </si>
  <si>
    <t>ROSMERI USHIÑAHUA LAZO</t>
  </si>
  <si>
    <t>GABRIELA VEINTEMILLA ZAMORA</t>
  </si>
  <si>
    <t>CLAUDIA KATHERINE GUERRA VENEGAS</t>
  </si>
  <si>
    <t>CARLA NATIVIDAD REATEGUI GARCIA</t>
  </si>
  <si>
    <t>LLINA KARINA RIOS SANCHEZ</t>
  </si>
  <si>
    <t>ERLITA JULCA HUANCAS</t>
  </si>
  <si>
    <t>LLANINA CHAVEZ PINEDO</t>
  </si>
  <si>
    <t>DINA JAQUELY TORRES CONTRERAS</t>
  </si>
  <si>
    <t>KIARA ALEXANDRA ALVAN RUIZ</t>
  </si>
  <si>
    <t>LIZ REATEGUI LAZO</t>
  </si>
  <si>
    <t>NEYLA GARCIA GARCIA</t>
  </si>
  <si>
    <t>CIELITO KAYNA RUIZ VELA</t>
  </si>
  <si>
    <t>ALAN JUNIOR REYES YAJAHUANCA</t>
  </si>
  <si>
    <t>ABILIA YERALDIN SANTOS ARANGO</t>
  </si>
  <si>
    <t>LILIANA ARMAS TUESTA</t>
  </si>
  <si>
    <t>CELLY ABIGAIL BAUTISTA RUIZ</t>
  </si>
  <si>
    <t>DIRIS JANELITH RUIZ GONZALES</t>
  </si>
  <si>
    <t>ALEX VIENA VELA</t>
  </si>
  <si>
    <t>SEGUNDO RIGOBERTO TAPULLIMA SATALAYA</t>
  </si>
  <si>
    <t>MARUJA DIAZ ROMERO</t>
  </si>
  <si>
    <t>TATIANA VARGAS RAMIREZ</t>
  </si>
  <si>
    <t>ANGELLI DIANETH SHUÑA SALAS</t>
  </si>
  <si>
    <t xml:space="preserve">MONICA PEREZ AMASIFUEN </t>
  </si>
  <si>
    <t>LISCY MAILLORY GARCIA TUANAMA</t>
  </si>
  <si>
    <t>LESLY DE JESUS LUNA URRUNAGA</t>
  </si>
  <si>
    <t>ISABEL AURORA VILLEGAS CHAVEZ</t>
  </si>
  <si>
    <t>BRUNO VELARDE COBEÑA</t>
  </si>
  <si>
    <t>BETSABE ADALIA VERGARA ROSALES</t>
  </si>
  <si>
    <t>KRISTEL NAYLI FUENTES MURRIETA</t>
  </si>
  <si>
    <t>ZUJEY FLORES TORRES</t>
  </si>
  <si>
    <t>RAUL ANTONY ROMANI RAMIREZ</t>
  </si>
  <si>
    <t>GARCIA TRIGOSO CLAUDIA INES</t>
  </si>
  <si>
    <t>HECTOR ARTURO GUEVARA CHAVEZ</t>
  </si>
  <si>
    <t>SERGIO FRANCISCO MORENO AREVALO</t>
  </si>
  <si>
    <t>CHARLY GABRIEL MEGO PEZO</t>
  </si>
  <si>
    <t>LUIS ALEXANDER CERDEIRA GUTIERREZ</t>
  </si>
  <si>
    <t>JERSON ENRIQUE USHIÑAHUA VELA</t>
  </si>
  <si>
    <t>JAVIER FELIPE ZAGACETA GARCIA</t>
  </si>
  <si>
    <t>ASTRID ATEPHANY URIBE GONZALES</t>
  </si>
  <si>
    <t>JANET ROSANA ROJAS VASQUEZ</t>
  </si>
  <si>
    <t>JUDITH DELGADO FERNANDEZ</t>
  </si>
  <si>
    <t>DANITZA GABRIELA GARCIA MEDINA</t>
  </si>
  <si>
    <t>MARISOL MARICHIN BONILLA</t>
  </si>
  <si>
    <t>MARIA ELENA CRUZ TARRILLO</t>
  </si>
  <si>
    <t>JOSE EDUARDO RIOS ARMAS</t>
  </si>
  <si>
    <t>GILMA PILAR SANCHEZ CORDOVA</t>
  </si>
  <si>
    <t>DEYSI LOZANO CHUQUIMARCA</t>
  </si>
  <si>
    <t>ANA KARINA  PAIMA AGUIERRE</t>
  </si>
  <si>
    <t>MELITA ANDREA VILLACORTA ESCUDERO</t>
  </si>
  <si>
    <t>JORGE ALONSO GOMEZ ARRUE</t>
  </si>
  <si>
    <t>MICHAEL FLORES GONZALES</t>
  </si>
  <si>
    <t>SHARON KRISTELL GARAY TUANAMA</t>
  </si>
  <si>
    <t>ALAN HARI SILVA AMAYA</t>
  </si>
  <si>
    <t>MANUEL CUEVA DEL CASTILLO</t>
  </si>
  <si>
    <t>ROLANDO DAVID  MENDOZA FUERTES</t>
  </si>
  <si>
    <t>ROXANA ELIZABETH SANCHEZ ORDOÑEZ</t>
  </si>
  <si>
    <t>HECTOR MANUEL CARHUAYO REYNA</t>
  </si>
  <si>
    <t>KARLA PAOLA VALDERRAMA AREVALO</t>
  </si>
  <si>
    <t>LUZ KARINA PAREDES RODRIGUEZ</t>
  </si>
  <si>
    <t xml:space="preserve">JACKELINE VELA TORREJON </t>
  </si>
  <si>
    <t>LUISA REATEGUI CABALLERO</t>
  </si>
  <si>
    <t>JAMES ALESSANDRO PAREDES RIOS</t>
  </si>
  <si>
    <t>MARIA DEL ROSARIO ALARCON REATEGUI</t>
  </si>
  <si>
    <t>MARIELA CHONG VARELA</t>
  </si>
  <si>
    <t xml:space="preserve">HUARCAYA ONTIVEROS ALBERTO ALBINO </t>
  </si>
  <si>
    <t>MILAGROS DE JESUS REATEGUI RODRIGUEZ</t>
  </si>
  <si>
    <t>WILTER ARO COTRINA</t>
  </si>
  <si>
    <t>JESUS AURELIO URIBE VERGARA</t>
  </si>
  <si>
    <t>GISELLE SOTO REATEGUI</t>
  </si>
  <si>
    <t>MYRIAM ELIZABETH CASTILLO RIVERA</t>
  </si>
  <si>
    <t>FRANCIS BALDEMAR CELIS BECERRA</t>
  </si>
  <si>
    <t>KATHLEEN STEFANIE RIOS MELENDEZ</t>
  </si>
  <si>
    <t xml:space="preserve">PACHECO LEZAMA WILLIAM </t>
  </si>
  <si>
    <t>PAULO CESAR CABALLERO SAAVEDRA</t>
  </si>
  <si>
    <t>TEOBALDO BARTRA JIMENEZ</t>
  </si>
  <si>
    <t>AUGUSTO PASTOR CHOPITEA FALCON</t>
  </si>
  <si>
    <t>SILVIA CRISTINA QUEVEDO BARDALEZ</t>
  </si>
  <si>
    <t>MANOLO FLORES FLORES</t>
  </si>
  <si>
    <t>JHONY DANIEL CARRANZA BARBOZA</t>
  </si>
  <si>
    <t>TEOFILO BERNAL PAIVA</t>
  </si>
  <si>
    <t>HENRRY CESAR SANCHEZ BOCANEGRA</t>
  </si>
  <si>
    <t>LEONARDO ENRIQUE SANCHEZ AGÜERO</t>
  </si>
  <si>
    <t>RONY REYNALDO RIOS MACEDO</t>
  </si>
  <si>
    <t>FLORES PEZSO JOVER</t>
  </si>
  <si>
    <t>ESTHELA DE JESUS GOMEZ ROSAL</t>
  </si>
  <si>
    <t>JOSE CARLOS QUIÑE MESTANZA</t>
  </si>
  <si>
    <t xml:space="preserve">RICK DENNIS VARGAS MONTALVO </t>
  </si>
  <si>
    <t>BORIS NICOLAE ZAVALA AQUINO</t>
  </si>
  <si>
    <t>ROLANDO CONDORI MAMANI</t>
  </si>
  <si>
    <t>WILLIA SANCHEZ MENA/JUANJUI</t>
  </si>
  <si>
    <t>JORGE ENRIQUE ROJAS RODRIGUEZ</t>
  </si>
  <si>
    <t>KATHIA VILLAVERDE VASQUEZ</t>
  </si>
  <si>
    <t>OSCAR PORRAS GOMEZ</t>
  </si>
  <si>
    <t>BARRERA RENGIFO KENYI</t>
  </si>
  <si>
    <t xml:space="preserve"> IÑAPI GUERRA MILAGROS</t>
  </si>
  <si>
    <t>MELIS MARGOTH TUANAMA SALAS</t>
  </si>
  <si>
    <t>FLORES SANGAMA WENDY ABIGAIL</t>
  </si>
  <si>
    <t>CONTRATACION POR LOCACION DE SERVICIO DE UN APOYO ADMINISTRATIVO TEMPORAL PARA LA DIGITALIZACION DE LOS DOCUMENTOS PERMANENTES PARA EL AREA DE ARCHIVO DESCONCENTRADO DE RATAR</t>
  </si>
  <si>
    <t>CONTRATACION POR LOCACION DE SERVICIOS DE TECNICO EN ENFERMERIA PÁRA LA POSTA MEDICA DE LAMAS DE LA RATAR</t>
  </si>
  <si>
    <t>CONTRATACION POR LOCACION DE SERVICIOS DE TECNICO EN ENFERMERIA ÁRA LA POSTA MEDICA DE LA MAS DE LA RATAR</t>
  </si>
  <si>
    <t>CONTRATACION POR LOCACION DE SERVICIO DE UN MEDICO CIRUJANO - TEMPORAL PARA EL PROGRAMA PADOMI DE HOP II DE LA RATAR</t>
  </si>
  <si>
    <t>CONTRATACION DEL  SERVICIO PROFESIONAL DE LICENCIADO EN ENFERMERIA TEMPORAL PARA EL AREA DE CRECIMIENTO Y DESARROLLO DEL NIÑO Y ADOLESCENTE SANO Y ATENCION INTEGRAL DE LA ANEMIA DEL CAP- METROPOLITANO DE LA RATAR DEL SEGURO SOCIAL ESSALUD</t>
  </si>
  <si>
    <t>CONTRATACION DEL  SERVICIO PROFESIONAL DE LICENCIADO EN ENFERMERIA TEMPORAL PARA EL CAP- METROPOLITANO DE LA RATAR DEL SEGURO SOCIAL ESSALUD ( AREA CONTROL DE ENFERMERIA)</t>
  </si>
  <si>
    <t>CONTRATACION DEL  SERVICIO PROFESIONAL DE LICENCIADO EN ENFERMERIA TEMPORAL PARA EL CAP- METROPOLITANO DE LA RATAR DEL SEGURO SOCIAL ESSALUD ( AREA TOPICO)</t>
  </si>
  <si>
    <t>CONTRATACION POR LOCACION DE SERVICIOS DE UN TECNICO EN ENFERMERIA PARA EL CAP METROPOLITANO DE LA RED ASISTENCIAL TPTO DEL SEGURO ESSALUD</t>
  </si>
  <si>
    <t>CONTRATACION POR LOCACION DE SERVICIOS DE UN TECNICO EN FARMACIA PARA EL CAP METROPOLITANO DE LA RED ASISTENCIAL TPTO DEL SEGURO ESSALUD</t>
  </si>
  <si>
    <t>CONTRATACION POR LOCACION DE SERVICIOS DE UN LICENCIADO EN ENFERMERIA PARA EL CAP METROPOLITANO DE LA RED ASISTENCIAL TPTO DEL SEGURO ESSALUD</t>
  </si>
  <si>
    <t>CONTRACION  POR LOCACION DE SERVICIO DE MEDICO GENERAL PARA LA POSTA MEDICA BELLAVISTA DE LA RATAR</t>
  </si>
  <si>
    <t>CONTRACION  POR LOCACION DE SERVICIO DE TEMPORAL DE UN  PERSONAL TECNICO EN ENFERMERIA II PARA LA POSTA MEDICA BELLAVISTA DE LA RATAR</t>
  </si>
  <si>
    <t>CONTRACION  POR LOCACION DE SERVICIO DE TEMPORAL DE UN  PERSONAL TECNICO EN ENFERMERIA I PARA LA POSTA MEDICA BELLAVISTA DE LA RATAR</t>
  </si>
  <si>
    <t>CONTRACION  POR LOCACION DE SERVICIO DE TEMPORAL DE UN  UN APOYO ASDMINISTRATIVO PARA LA POSTA MEDICA BELLAVISTA DE LA RATAR</t>
  </si>
  <si>
    <t>CONTRATACION POR LOCACION DEL SERVICIO PROFESIONAL OBSTETRAS TEMPORAL PARA EL CAP METROPOLITANO DE LA RATAR ( CONSULTO DE OBSTETRICIA)</t>
  </si>
  <si>
    <t>CONTRATACION POR LOCACION DE SERVICIOS DE UN QUIMICO FARMACEUTICO PARA EL CAP METROPOLITANO DE LA RED ASISTENCIAL TPTO DEL SEGURO ESSALUD</t>
  </si>
  <si>
    <t>CONTRATACION POR LOCACION DE SERVICIOS DE UN MEDICO GENERAL PARA EL CAP METROPOLITANO DE LA RED ASISTENCIAL TPTO DEL SEGURO ESSALUD</t>
  </si>
  <si>
    <t>CONTRATACION POR LOCACION DE SERVICIOS DE UN LICENCIADO EN NUTRICION PARA EL CAP METROPOLITANO DE LA RED ASISTENCIAL TPTO DEL SEGURO ESSALUD</t>
  </si>
  <si>
    <t>CONTRATACION POR LOCACION DE SERVICIOS DE UN PROFESIONAL OBSTETRA PARA EL CAP METROPOLITANO DE LA RED ASISTENCIAL TPTO DEL SEGURO ESSALUD</t>
  </si>
  <si>
    <t>CONTRATAR POR LOCACION DE SERVICIO DE UN APOYO ADMINISTRATTIVO TEMPORAL PARA EL SERVICIO DE PATOLOGIA CLINICA DEL HOP II TPTO DE LA RATAR</t>
  </si>
  <si>
    <t>CONTRATAR POR LOCACION DE SERVICIO DE UN APOYO ADMINISTRATTIVO TEMPORAL PARA EL DEPARTAMENTO DE CIRUGIA Y SERVICIOS DEL HOP II TPTO DE LA RATAR</t>
  </si>
  <si>
    <t>CONTRATACION POR LOCACION DE SERVICIO DE  ASISTENTE ADMINISTRATIVO- TEMPORAL PARA LA POSTA MEDICA DE LAMAS DE LA RATAR</t>
  </si>
  <si>
    <t>CONTRATACION POR LOCACION DE SERVICIOS DE ABOGADO TEMPORAL PARA RECURSOS HUMANOS DE LA RATAR</t>
  </si>
  <si>
    <t>CONTRATACION POR LOCACION DE SERVICIO DE UN APOYO ADMINISTRATIVO TEMPORAL PARA LA UNIDAD DE RECURSOS HUMANOS DE LA OFICINA DE ADMINISTRACION DE LA RATAR</t>
  </si>
  <si>
    <t>CONTRATACION POR LOCACION DE SERVICIOS DE UN APOYO PROFESIONAL EN CONTABILIDAD TEMPORAL PARA LA UNIDAD DE RECURSOS HUMANOS DE LA OFICINA DE ADMINISTRACION DE LA RATAR</t>
  </si>
  <si>
    <t>CONTRATACION POR LOCACION DE SERVICIO DE OPERADORA PARA CALL CENTER DE HOP II DE LA RATAR</t>
  </si>
  <si>
    <t>CONTRATACION POR LOCACION DE SERVICIO DE TECNICO EN LABORATORIO CLINICO TEMPORAL PARA EL SERVICIO DE PATOLOGIA DE LA RATAR</t>
  </si>
  <si>
    <t>CONTRATACION POR LOCACION DE SERVICIO  TECNICO EN LABORATORIO CLINICO- TEMPORAL PARA EL SERVICIO DE PATOLOGIA CLINICA DE LA RATAR</t>
  </si>
  <si>
    <t>CONTRATACION POR LOCACION DE SERVICIO DE TECNICO EN LABORATORIO CLINICOPARA EL AREA FUNCIONAL DE EMERGENCIA DEL SERVICIO DE PATOLOGIA DEL HOSP II DE LA RATAR</t>
  </si>
  <si>
    <t>CONTRATACION POR LOCACION DE SERVICIO DE TECNICO EN LABORATORIO CLINICO TEMPORAL PARA EL SERVICIO DE ANATOMIA PATOLOGICA DEL HOP II  DE LA RATAR</t>
  </si>
  <si>
    <t>CONTRATACION POR LOCACION DE SERVICIO DE TECNICO EN LABORATORIO CLINICO TEMPORAL PARA EL SERVICIO DE  PATOLOGIA CLINICA DEL HOP II  DE LA RATAR</t>
  </si>
  <si>
    <t>CONTRATACION POR LOCACION DE SERVICIO DE  UN BIOLOGO TEMPORAL PARA EL SERVICIO DE  PATOLOGIA CLINICA DEL HOP II  DE LA RATAR</t>
  </si>
  <si>
    <t>CONTRATACION POR LOCACION DE SERVICIO DEL LIC. TECNOLOGO MEDICO EN LABORATORIO CLINICO Y ANATOMIA PATOPLOGICA TEMPORAL PARA EL HOSP II DE LA RATAR</t>
  </si>
  <si>
    <t>CONTRATACION POR LOCACION DE SERVICIO DEL LIC. TECNOLOGO MEDICO EN LABORATORIO CLINICO Y ANATOMIA PATOLOGICA TEMPORAL PARA SERV DE PATOLOGIA CLINICA DE LA RATAR</t>
  </si>
  <si>
    <t>CONTRATACION POR LOCACION DE SERVICIO DE UN TECNOLOGO MEDICO  TEMPORAL PARA EL SERVICIO DE  PATOLOGIA CLINICA  DE LA RATAR</t>
  </si>
  <si>
    <t>CONTRATACION POR LOCACION DE SERVICIO DE UN APOYO ADMINISTRATIVO- TEMPORAL PARA LA UNIDAD DE ADQUISICIONES, INGENIERIA HOSPITALARIA Y SERVICIOS DE LA RED ASISTENCIAL DE TARAPOTO- ANALISTA</t>
  </si>
  <si>
    <t>CONTRATACION POR LOCACION DE SERVICIO DE UN ANALISTA EN PROGRAMACION DE BIENES Y SERVICIOS - TEMPORAL PARA LA UNIDAD DE ADQUISICIONES, INGENIERIA HOSPITALARIA Y SERVICIOS DE LA RED ASISTENCIAL DE TARAPOTO</t>
  </si>
  <si>
    <t>CONTRATACION POR LOCACION DE SERVICIOS DE UN ESPECIALISTA EN PEDIATRIA PARA EL HOSPITAL ASISTENCIAL TARAPOTO PARA CONSULTA EXTERNA</t>
  </si>
  <si>
    <t>CONTRATAR POR LOCACION DE SERVICIO UN PERSONAL DE APOYO ADMINISTRATIVO TEMPORAL PARA EL CENTRO DE ATENCION PRIMARIA- MORALES</t>
  </si>
  <si>
    <t xml:space="preserve">CONTRATACION POR LOCACION DE SERVICIO DE UN MEDICO GENERAL PARA EL CENTRO MEDICO MORALES DE LA RED ASISTENCIAL TPTO </t>
  </si>
  <si>
    <t>CONTRATACION POR LOCACION DE SERVICIO DE UN QUIMICO FARMACEUTICO TEMPORAL PARA EL SERVICIO DE LA FARMACIA DEL CENTRO DE ATENCION PRIMARIA MORALES DE LA RATAR</t>
  </si>
  <si>
    <t>CONTRATACION POR LOCACION DE SERVICIO DE PROFESIONAL OBSTETRA TEMPORAL PARA EL CAP MORALES</t>
  </si>
  <si>
    <t>CONTRATACION POR LOCACION DE SERVICIO DENUTRICIONISTA TEMPORAL PARA EL CAP MORALES</t>
  </si>
  <si>
    <t>CONTRATACION POR LOCACION DE SERVICIO DE UN LICENCIADO EN ENFERMERIA TEMPORAL PARA EL CAP MORALES</t>
  </si>
  <si>
    <t xml:space="preserve">CONTRATACION POR LOCACION DE SERVICIOS DE UN TECNICO EN FARMACIA PARA EL SERVICIO DE FARMACIA DEL CENTRO MEDICO MORALES DE LA RATAR </t>
  </si>
  <si>
    <t xml:space="preserve">CONTRATACION POR LOCACION DE SERVICIOS DE UN TECNICO EN ENFERMERIA PARA EL CENTRO MEDICO MORALES DE LA RATAR </t>
  </si>
  <si>
    <t>CONTRATACION POR LOCACION DE SERVICIO CIRUJANO DENTISTA TEMPORAL DEL DEPARTAMENTO DE CIRUGIA PARA EL HOSPITAL II TPTO DE LA RATAR</t>
  </si>
  <si>
    <t>CONTRATACION POR LOCACION DE SERVICIO DE TECNICO ESPECIALIZADO EN RAYOS X TEMPORAL PARA EL SERVICIO DE DIAGNOSTICO POR IMÁGENES PARA  EL HOSPITAL II DE LA RATAR</t>
  </si>
  <si>
    <t>CONTRATACION POR LOCACION DE SERVICIO DE TECNICO ESPECIALIZADO EN RADIOLOGIA TEMPORAL PARA EL SERVICIO DE DIAGNOSTICO POR IMÁGENES PARA  EL HOSPITAL II DE LA RATAR</t>
  </si>
  <si>
    <t>CONTRATACION POR LOCACION DE SERVICIO  TEMPORAL DE UN MEDICO ECOGRAFISTA PARA EL SERVICIO DE DIAGNOSTICO POR IMÁGENES PARA  EL HOSPITAL II DE LA RATAR</t>
  </si>
  <si>
    <t>CONTRATACION POR LOCACION DE SERVICIO  TEMPORAL DE TECNICO ADMINISTRATIVO PARA EL SERVICIO DE DIAGNOSTICO POR IMÁGENES PARA  EL HOSPITAL II DE LA RATAR</t>
  </si>
  <si>
    <t>CONTRATACION POR LOCACION DE SERVICIO DE LICENCIADO EN ENFERMERIA-TEMPORAL PARA EL SERVICIO DE TELEMEDICINA DEL HOSPITAL II DE LA RATAR</t>
  </si>
  <si>
    <t>CONTRATACION POR LOCACION DE SERVICIO DE LICENCIADO EN PSICOLOGIA-TEMPORAL PARA EL SERVICIO DE TELEMEDICINA DEL HOSPITAL II DE LA RATAR</t>
  </si>
  <si>
    <t>CONTRATACION DEL SERVICIO TEMPORAL DE DIGITADORA EN EL SERVICIO DE CENTRO QUIRURGICO HOP II TPTO DE LA RATAR</t>
  </si>
  <si>
    <t>CONTRATACION POR LOCACION DE SERVICIO DE ASISTENTE ADMINISTRATIVO TEMPORAL PARA LA OFICINA DE ADMINISTRACION DEL HOPIT II  TAPTO</t>
  </si>
  <si>
    <t>CONTRATACION POR LOCACION DE SERVICIO DE UN PERSONAL DE APOYO ADMINISTRATIVO PARA DEPARTAMENTO DE MEDICINA Y SERV DEL DEP DE CIRUGIA DE HOP II TPTO DE RATAR</t>
  </si>
  <si>
    <t>CONTRATACION POR LOCACION DE SERVICIO DE MEDICO CIRUJANO TEMPORAL PARA EL CAP MORALES DE RATAR</t>
  </si>
  <si>
    <t>CONTRATACION POR LOCACION  DE SERVICIO PROFESIONAL OBSTETRA TEMPORAL, PARA EL HOPITAL II ESSSALUD DE LA RATAR</t>
  </si>
  <si>
    <t>CONTRATACION DEL SERVICIO DE VALORIZACIONES DE LA CARTERA DE TERCEROS NO ASEGURADOS- TEMPORAL DE LA RATAR</t>
  </si>
  <si>
    <t>CONTRATACION DEL SERVICIO DE REGISTRO Y CONTROL DE OPERACIONES COMPLEMENTARIAS PARA EL PROCESO CONTABLE Y CIERRES CONTABLES DERIVADOS DEL PROCESO DE EJECUCION DEL GASTO PARA EL AREA DE CONTABILIDAD DE LA UNIDAD DE FINANZAS DE  LA  RATAR</t>
  </si>
  <si>
    <t>CONTRATACION DE SERVICIO DE ACTIVIDADES DE CONTROL DE PROCEDIMIENTOS PRESUPUESTALES TEMPORAL PARA LA UNIDAD DE FINANZAS DE LA RED ASISTENCIAL TPTO</t>
  </si>
  <si>
    <t>CONTRATACION POR LOCACION DE SERVICIOS DE UN MEDICO ESPECIALISTA EN PEDRIATRIA- TEMPORAL DEL HOSPITAL ESSALUD II TPTO</t>
  </si>
  <si>
    <t>CONTRATACION POR LOCACION  DE SERVICIO DE MEDICO PEDIATRA- TEMPORAL PÁRA EL SERVICIO DE PEDIATRIA DE LA RED ASISTENCIAL TPTO</t>
  </si>
  <si>
    <t>CONTRATACION POR LOCACION  DE SERVICIOS DE MEDICO ESPECIALISTA EN PEDIATRIA TEMPORAL PARA EL HOSPITAL II TPTO DE LA RATAR</t>
  </si>
  <si>
    <t>CONTRATACION POR LOCACION DE SERVICIOS DE MEDICO CIRUJANO PARA EL HOSPITAL II TARAPOTO DE LA RATAR</t>
  </si>
  <si>
    <t>CONTRATACION  POR LOCACION  DE SERVICIOS DE MEDICO CIRUJANO PARA EL HOSPITAL II TPTO DE LA RATAR</t>
  </si>
  <si>
    <t>CONTRATACION POR LOCACION DE SERVICIOS MEDICO CIRUJANO PARA EL HOSPITAL II DE LA RATAR</t>
  </si>
  <si>
    <t>CONTRATACION POR LOCACION DE SERVICIOS DE MEDICO CIRUJANO GENERAL TEMPORAL PARA EL AREA DE EMERGENCIA DEL HOSPITAL II TPTO DE LA RATAR</t>
  </si>
  <si>
    <t>CONTRATACION POR LOCACION DE SERVICIOS DE MEDICO CIRUJANO PARA EL HOSPITAL II TPTO DE LA RATAR</t>
  </si>
  <si>
    <t>CONTRATACION POR LOCACION DE SERVICIO DE DOS PERSONAL DE VIGILANCIA-TEMPORAL PARA LA ATENCION DESCENTRALIZADA DEL PRIMER NIVEL DE ATENCION EN LA PROV DE PICOTA DE LA RATR</t>
  </si>
  <si>
    <t>CONTRATACION POR LOCACION DE SERVICIO DE DOS PERSONAL DELIMPIEZA-TEMPORAL PARA LA ATENCION DESCENTRALIZADA DEL PRIMER NIVEL DE ATENCION EN LA PROV DE PICOTA DE LA RATR</t>
  </si>
  <si>
    <t>CONTRATACION  POR LOCACION  DE SERVICIOS DE MEDICO CIRUJANO PARA EL PROGRAMA SALUD MI VIDA DE LA RATAR</t>
  </si>
  <si>
    <t>CONTRATACION POR LOCACION DE SERVICIO DE UN MEDICO ESPECIALISTA EN TRAUMATOLOGIA - TEMPORAL PARA EL HOSPITAL II DE LA RATAR</t>
  </si>
  <si>
    <t>CONTRATACION POR LOCACION DE SERVICIO DE DIGITADOR TEMPORAL PARA EL SERVICIO DE ADMISION REFERENCIA Y CONTRA REFE DE LA RATAR</t>
  </si>
  <si>
    <t>CONTRATACION POR LOCACION  DE SERVICIO PROFESIONAL GINECO-OBSTETRA TEMPORAL, PARA EL HOPITAL II ESSSALUD DE LA RATAR</t>
  </si>
  <si>
    <t>CONTRATACION  POR LOCACION DE SERVICIOS DE UN PROFESIONAL OBSTETRA TEMPORAL PARA LA ATENCION DESCENTRALIZADA DEL PRIMER NIVEL DE ATENCION EN LA PROVINCIA DE PICOTA HOSP II DE LA RATAR</t>
  </si>
  <si>
    <t>CONTRATACION  POR LOCACION DE SERVICIOS DE UN TECNICO EN ENFERMERIA TEMPORAL PARA LA ATENCION DESCENTRALIZADA DEL PRIMER NIVEL DE ATENCION EN LA PROVINCIA DE PICOTA HOSP II DE LA RATAR</t>
  </si>
  <si>
    <t>CONTRATACION POR LOCACION DE SERVICIOS DE UN LICENCIADO EN ENFERMERIA PARA LA CAP PICOTA DE LA RATAR</t>
  </si>
  <si>
    <t>CONTRATACION  POR LOCACION DE SERVICIOS DE UN MEDICO GENERAL TEMPORAL PARA LA ATENCION DESCENTRALIZADA DEL PRIMER NIVEL DE ATENCION EN LA PROVINCIA DE PICOTA HOSP II DE LA RATAR</t>
  </si>
  <si>
    <t>CONTRATACION  POR LOCACION DE SERVICIOS DE UN CIRUJANO DENTISTA TEMPORAL PARA LA ATENCION DESCENTRALIZADA DEL PRIMER NIVEL DE ATENCION EN LA PROVINCIA DE PICOTA HOSP II DE LA RATAR</t>
  </si>
  <si>
    <t>CONTRATACION POR LOCACION DE SERVICIO COMO LICENCIADO EN ENFERMERIA TEMPORAL PARA EL HOSPITAL I -JUANJUI DE LA RATAR</t>
  </si>
  <si>
    <t>CONTRATACION  POR LOCACION DE SERVICIO DE OPERADOR DE CONSOLA TEMPORAL PARA EL HOSPITAL I JUANJUI DE LA RED ASISTENCIAL TARAPOTO</t>
  </si>
  <si>
    <t>CONTRATACION POR LOCACION DE SERVICIO  DE APOYO ADMINISTRATIVO TEMPORAL PARA EL HOSPITAL I -JUANJUI DE LA RATAR</t>
  </si>
  <si>
    <t>CONTRATACION POR LOCACION DE SERVICIO DE MANTENIMIENTO DEL EQUIPAMIENTO INFORMATICO Y APOYO ESTADISTICO PARA EL HOSPITAL I JUJUI DE LA RATAR</t>
  </si>
  <si>
    <t>CONTRATACION POR LOCACION DE SERVICIO DE TECNICO EN ENFERMERIA TEMPORAL PARA EL HOSPITAL II JUANJUI DE LA RATAR</t>
  </si>
  <si>
    <t>CONTRATACION DE FORMA TEMPORAL POR LOCACION DE SERVICIO DE CONDUCTOR DE AMBULANCIA PARA EL HOSPITAL I JUANJUI DE LA RED ASISTENCIAL TARAPOTO</t>
  </si>
  <si>
    <t>CONTRATACION POR LOCACION DE SERVICIO TECNICO EN ENFERMERIA PARA EL HOSPITAL I JUANJUI DE LA RATAR</t>
  </si>
  <si>
    <t>CONTRATACION POR LOCACION DE SERVICIO TEMPORAL TECNICO EN LABORATORIO  PARA EL HOSPITAL I JUANJUI DE LA RATAR</t>
  </si>
  <si>
    <t>CONTRATACION POR LOCACION DE SERVICIO  PROFESIONAL TECNOLOGO MEDICO EN LABORATORIO TEMPORAL  PARA EL HOSPITAL I JUANJUI DE LA RATAR</t>
  </si>
  <si>
    <t>CONTRATACION POR LOCACION DE SERVICIO TEMPORAL  PROFESIONAL TECNOLOGIA MEDICA EN LABORATORIO   PARA EL HOSPITAL I JUANJUI DE LA RATAR</t>
  </si>
  <si>
    <t>CONTRATACION POR LOCACION DE SERVICIO   PROFESIONAL QUIMICO FARMACEUTICO TEMPORAL    PARA EL HOSPITAL I JUANJUI DE LA RATAR</t>
  </si>
  <si>
    <t>CONTRATACION POR LOCACION DE SERVICIO DE OBSTETRA TEMPORAL PARA EL HOSPITAL I JUANJUI RED ASISTENCIAL TPTO</t>
  </si>
  <si>
    <t>CONTRATACION DE SERVICIOS DE UN MEDICO GERIATRA TEMPORAL PARA EL PROGRAMA PADOMI DE LA OFICINA DE COORDINACIONES DE PRESTACIONES Y ATENCION PRIOMARIA EN LA RED ASISTENCIAL TARAPOTO</t>
  </si>
  <si>
    <t>CONTRATACION POR LOCACION DE SERVICIOS DE MEDICO GENERAL PARA LA POSTA MEDICA DE SAPOSOA DE LA RATAR</t>
  </si>
  <si>
    <t>CONTRATACION POR LOCACION DE SERVICIOS DE UN TECNICO DE LABORATORIO TEMPORAL PARA POSTA MEDICA DE SAPOSOA</t>
  </si>
  <si>
    <t>ESPECIALISTA EN CONTRATACIONES TEMPORAL PARA LA UNIDAD DE ADQUISICIONES, INGENIERIA HOSPITALARIA Y SERVICIOS DE LA RATAR</t>
  </si>
  <si>
    <t>CONTRATACION POR LOCACION DE SERVICIOS DE UN QUIMICO FARMACEUTICO TEMPORAL PARA LA UNIDAD DE PLANIFICACION, CALIDAD Y RCURSOS MEDICOS DE LA RED ASISTENCIAL TARAPOTO</t>
  </si>
  <si>
    <t>CONTRATACION POR LOCACION DE SERVICIOS DE MEDICO CIRUJANO TEMPORAL PARA EL HOSPITAL II TARAPOTO DE LA RATAR</t>
  </si>
  <si>
    <t>CONTRATACION POR LOCACION DE SERVICIOS DE ASISTENTE ADMINISTRATIVO TEMPORAL PARA EL AREA DE MANTENIMIENTO DE LA UNIDAD DE ADQUISICIONES, INGENIERIA , HOSPITALARIA Y SERVICIOS DE LA RED ASUSTENCIAL TPTO</t>
  </si>
  <si>
    <t>CONTRATACION  POR LOCACION DE SERVICIOS DE SUPERVISOR DE MANTENIMEITNO DE INFRAESTRUCTURA Y SERVICIOS GENERALES TEMPORAL DE LOS CENTROS ASISTENCIALES DE LA RATAR</t>
  </si>
  <si>
    <t>CONTRATACION TEMPORAL POR LOCACION DE SERVICIO TEMPORAL DE SUPERVISOR DE MANTENIMIENTO DE EQUIPOS BIOMEDICOS DE LOS CENTROS ASISTENCIALES DE LA RED ASISTENCIAL TARAPOTO</t>
  </si>
  <si>
    <t>SERVICIO DE LICENCIADO EN ENFERMERIA PARA REALIZAR CUIDADOS DE ENFERMERIA TEMPORAL EN AREAS CRITICAS Y NO CRITICAS DEL HOSPITAL II TPTO</t>
  </si>
  <si>
    <t>SERVICIO DE TECNICOS EN ENFERMERIA PARA REALIZAR CUIDADOS DE ENFERMERIA TEMPORAL EN AREAS CRITICAS Y NO CRITICAS DEL HOSPITAL II TPTO</t>
  </si>
  <si>
    <t>SERVICIO DE TECNICA EN ENFERMERIA PARA REALIZAR CUIDADOS DE ENFERMERIA TEMPORAL EN AREAS CRITICAS Y NO CRITICAS DEL HOSPITAL II TPTO</t>
  </si>
  <si>
    <t>SERVICIO  DE UN APOYO ADMINISTRATTIVO TEMPORAL PARA LA JEFATURA  DE SERVICIO DE ENFERMERIA DE LA  RATAR</t>
  </si>
  <si>
    <t>CONTRATACION POR LOCACION DE SERVICIOS DE UN ANALISTA EN PROGRAMACION DE BIENES Y SERVICIOS-TEMPORAL PARA LA UNIDAD DE ADQUISICIONES, INGENIERIA HOSPITALARIA Y SERVICIOS DE LA RED ASISTENCIAL TPTO</t>
  </si>
  <si>
    <t>CONTRATACION POR LOCACION DE SERVICIO DE LICENCIADO EN NUTRICION TEMPORAL PARA EL HOSPITAL II TPTO DE LARATAR</t>
  </si>
  <si>
    <t>CONTRATACION POR LOCACION DE SERVICIO DE CUATRO (04) NUTRICIONISTAS TEMPORAL PARA EL SERVICIO DE NUTRICION Y DIETETICA DE LA RATAR</t>
  </si>
  <si>
    <t>CONTRATACION  POR LOCACION DE SERVICIOS DE SEIS ( 06) MEDICOS CIRUJANOS PARA EL SERVICIO DE EMERGENCIA TEMPORAL PARA EL HOSPITAL BASE II DE LA RATAR</t>
  </si>
  <si>
    <t xml:space="preserve">CONTRATACION POR LOCACION DE SERVICIO DE DOS (02)  MEDICO CIRUJANO TEMPORAL PARA TELEMEDICINA DEL HOSPITAL BASE II DE LA RATAR </t>
  </si>
  <si>
    <t>CONTARTACION POR LOCACION DE SERVICIO ASISTENCIAL DE TECNICO EN COMPUTACION E INFORMATICA - TEMPORAL PARA FARMACIA DE DISPOSITIVOS MEDICOS EN EL SERVICIO DE  FARMACIA DE LA RATAR</t>
  </si>
  <si>
    <t>CONTRATACION POR LOCACION DE SERVICIO DE UN QUIMICO FARMACEUTICO PARA EL AREA DE FARMACOTECNIA ENEL SERVICIO DE  FARMACIA DE LA RATAR</t>
  </si>
  <si>
    <t>CONTRATACION POR LOCACION DE SERVICIO DE UN TECNICO EN COMPUTACION E INFORMATICA -TEMPORAL PARA FARMACIA EL SERVICIO DE  FARMACIA DE LA RATAR</t>
  </si>
  <si>
    <t>CONTRATACION POR LOCACION DE SERVICIOS DE UN QUIMICO FARMACEUTICO TEMPORAL PARA FARMACIA DE CONSULTA EXTERNA EN EL SERVICIO DE FARMACIA DE LA RATAR</t>
  </si>
  <si>
    <t>CONTRATACION POR LOCACION DE SERVICIOS DE UN QUIMICO FARMACEUTICO TEMPORAL PARA FARMACIA DE CENTRO QUIRURGICO EN EL SERVICIO DE FARMACIA DE LA RATAR</t>
  </si>
  <si>
    <t>CONTRATACION POR LOCACION DE SERVICIOS DE UN QUIMICO FARMACEUTICO TEMPORAL PARA FARMACIA DE DISPENSACION DE MEDICAMENTOS DOSIS UNITARIA EN EL SERVICIO DE FARMACIA DE LA RATAR</t>
  </si>
  <si>
    <t>CONTRATACION POR LOCACION DE SERVICIOS DE UN QUIMICO FARMACEUTICO TEMPORAL PARA FARMACIA DE DISPOSITIVOS MEDICOS EN EL SERVICIO DE FARMACIA DE LA RATAR</t>
  </si>
  <si>
    <t>CONTRATACION POR LOCACION DE SERVICIOS DE UN QUIMICO FARMACEUTICO TEMPORAL PARA EL CONTROL Y MONITOREO DE OXIGENO MEDICINAL EN EL SERVICIO DE FARMACIA DE LA RATAR</t>
  </si>
  <si>
    <t>CONTRATACION POR LOCACION DE SERVICIOS DE CUATRO (04) TECNICOS EN FARMACIA- TEMPORAL PARA LA FARMACIA DE CENTRO QUIRURGICO EN EL SERVICIO DE FARMACIA DE LA RATAR</t>
  </si>
  <si>
    <t>CONTRATACION POR LOCACION DE SERVICIOS DE TRES (03) TECNICOS EN FARMACIA- TEMPORAL PARA LA FARMACIA DE CONSULTAEXTERNA EN EL SERVICIO DE FARMACIA DE LA RATAR</t>
  </si>
  <si>
    <t>CONTRATACION POR LOCACION DE SERVICIOS DE CUATRO (04) TECNICOS EN FARMACIA PARA ATENCION 24 HRS DE LA FARMACIA DE CENTRO QUIRURGICO DEL SERVICIO DE FARMACIA  DE LA RATAR</t>
  </si>
  <si>
    <t>CONTRATACION POR LOCACION DE SERVICIOS DE TRES (03) TECNICOS EN FARMACIA- TEMPORAL PARA LA FARMACIA DE CONSULTA EXTERNA EN EL SERVICIO DE FARMACIA DE LA RATAR</t>
  </si>
  <si>
    <t>CONTRATACION POR LOCACION DE SERVICIOS DE  TECNICO EN FARMACIA- TEMPORAL PARA FARMACIA DEDISPENSACION DE MEDICAMENTOS DOSIS UNITARIA  EN EL SERVICIO DE FARMACIA DE LA RATAR</t>
  </si>
  <si>
    <t>CONTRATACION POR LOCACION DE SERVICIOS DE UN (01) LICENCIADO EN ENFERMERIA- TEMPORAL PÁRA ACTIVIDADES ASISTENCIALES DE LA UNIDAD DE PLANIFICACION, CALIDAD Y RECURSOS MEDICOS DE LA RED ASISTENCIAL TPTO</t>
  </si>
  <si>
    <t>CONTRATACION POR LOCACION  DE SERVICIO DE UN (01) TECNOLOGO NEDICO  PARA EL AREA DE MEDICINA FISICA Y REHABILITACION PARA EL DEPARTAMENTO DE MEDICINA - TEMPORAL DEL HOSPITAL BASE II DE LA RED ASISTENCIAL TPTO DEL SEGURO SOCIAL DE SALUD-ESSALUD</t>
  </si>
  <si>
    <t>CONTRATACION POR LOCACION DE SERVICIOSDE UN(01) MEDICO ESPECIALISTA EN PEDIATRIA TEMPORAL PARA EL SERVICIO DE PEDIRATRIA DEL HOSPITAL BASE II DE LA RATAR DEL SEGURO SOCIAL ESSALUD</t>
  </si>
  <si>
    <t>CONTRATACION PORLOCACION DE SERVICIOS DE 01 MEDICO ESPECIALISTA EN CIRUGIA GENERAL-TEMPORAL DE LA RED ASISTENCIAL TPTO - TEMPORAL</t>
  </si>
  <si>
    <t>CONTRATAR DOS (02) PERSONAL DE CONDUCTOR DE AMBULANCIA PARA LA ATENCION DE PACIENTES EN EL SERVICIO DE EMERGENCIA DEL HOSPITAL II TPTO DE LA RATAR</t>
  </si>
  <si>
    <t>CONTRATACION POR LOCACION DE SERVICIOS DE UN PROFESIONAL DE APOYO ADMINISTRATIVO E INFORMATICO TEMPORAL PARA LA OFICINA DE COORDINACION DE PRESTACIONES Y ATENCION PRIMARIA DE LA RED ASISTENCIAL TPTO</t>
  </si>
  <si>
    <t>CONTRATACION POR LOCACION DE SERVICIOS DE UNANALISTA EN PROGRAMACION DE BIENES Y SERVICIOS TEMPORAL PARA LA UNIDAD DE ADQUISICIONES, INGENIERIA HOSPITALARIA Y SERVICIOS DE LA RATAR</t>
  </si>
  <si>
    <t>CONTRATACION POR LOCACION DE SERVICIOS DE DOS (02) QUIMICOS FARMACEUTICO TEMPORAL PARA FARMACIA DE DISPENSACION DE MEDICAMENTOS DOSIS UNITARIA  EN EL SERVICIO DE FARMACIA DE LA RATAR</t>
  </si>
  <si>
    <t>CONTRATACION POR LOCACION DE SERVICIO DE SEIS MEDICOS ESPECIALISTAS EN PEDIRATRIA TEMPORAL PARA EL SERVICIO DE PEDIATRIA PARA EL HOSPITAL II DE  LA RED ASISTENCIAL TARAPOTO</t>
  </si>
  <si>
    <t>CONTRATAR EN FORMA TEMPORAL POR LOCACION DE SERVICIOS ; EL SERVICIO MEDICO ESPECIALIZADO DE GINECOLOGIA Y OBSTETRICIA PARA EL HOSPITAL I JUANJUI DE LA RED ASISTENCIAL TARAPOTO.</t>
  </si>
  <si>
    <t>CONTRATAR DE FORMA TEMPORAL POR LOCACION DE SERVICIO EL SERVICIO TECNICO DE ENFERMERIA PARA EL HOSPITAL I JUANJUI DE LA RED ASISTENCIAL DE TARAPOTO</t>
  </si>
  <si>
    <t>CONTRATAR DE FORMA TEMPORAL POR LOCACION DE SERVICIO, EL SERVICIO DE MEDICINA GENERAL PARA EL HOSPITAL I JUANJUI DE LA RED ASISTENCIAL DE TARAPOTO.</t>
  </si>
  <si>
    <t>CONTRATAR DE FORMA TEMPORAL POR LOCACION DE SERVICIO, EL SERVICIO DE TECNOLOGIA MEDICA EN TERAPIA FISICA Y REHABILITACION TEMPORAL PARA EL HOSPITAL I JUANJUI DE LA RED ASISTENCIAL  DE  TARAPOTO.</t>
  </si>
  <si>
    <t>CONTRATAR POR SERVICIOS DE TERCEROS TRES LICENCIADOS EN ENFERMERIA TEMPORAL  PARA EL HOSPITAL I JUANJUI DE LA RED ASISTENCIAL DE TARAPOTO</t>
  </si>
  <si>
    <t>CONTRATACION POR LOCACION DE SERVICIO DE MEDICO ESPECIALISTA EN REUMATOLOGIA TEMPORAL PARA EL HOSPITAL BASE II DE LA RED ASISTENCIAL DE TARAPOTO</t>
  </si>
  <si>
    <t>CONTRATACION POR LOCACION DE SERVICIO DE UN MEDICO ENDOCRINOLOGO TEMPORAL PARA EL HOSPITAL BASE II DE LA RED ASISTENCIAL DE TARAPOTO</t>
  </si>
  <si>
    <t>CONTRATACION POR LOCACION DE SERVICIO DE UN MEDICO ESPECIALISTA EN NEUROLOGIA TEMPORAL PARA EL HOSPITAL BASE II DE LA RED ASISTENCIAL DE TARAPOTO</t>
  </si>
  <si>
    <t>CONTRATACION POR LOCACION DE SERVICIO DE UN MEDICO ESPECIALISTA EN NEUMOLOGIA  TEMPORAL PARA EL HOSPITAL BASE II DE LA RED ASISTENCIAL DE TARAPOTO</t>
  </si>
  <si>
    <t>CONTRATACION POR LOCACION DE SERVICIO DE UN MEDICO ESPECIALISTA EN HEMATOLOGIA  TEMPORAL PARA EL HOSPITAL BASE II DE LA RED ASISTENCIAL DE TARAPOTO</t>
  </si>
  <si>
    <t>CONTRATACION POR LOCACION DE SERVICIO DE UN MEDICO ESPECIALISTA EN MEDICINA FISICA Y REHABILITACION PARA EL SERVICIO DE MEDICINA TEMPORAL PARA EL HOSPITAL BASE II DE LA RED ASISTENCIAL TPTO</t>
  </si>
  <si>
    <t>CONTRATACION POR LOCACION DE SERVICIO DE UN MEDICO ESPECIALISTA EN INFECTOLOGIA PARA EL SERVICIO DE MEDICINA TEMPORAL PARA EL HOSPITAL BASE II DE LA RED ASISTENCIAL DE TARAPOTO</t>
  </si>
  <si>
    <t>CONTRATACION POR LOCACION DE SERVICIO DE TRES  MEDICOS  ESPECIALISTA EN MEDICINA INTERNA PARA EL SERVICIO DE MEDICINA TEMPORAL PARA EL HOSPITAL BASE II DE LA RED ASISTENCIAL DE TARAPOTO DEL SEGURO SOCIAL DE ESSALUD.</t>
  </si>
  <si>
    <t>CONTRATACION POR LOCACION DE SERVICIO DE TRES  MEDICOS  ESPECIALISTA EN MEDICINA INTERNA PARA EL SERVICIO DE MEDICINA -TEMPORAL PARA EL HOSPITAL BASE II DE LA RED ASISTENCIAL DE TARAPOTO</t>
  </si>
  <si>
    <t>CONTRATACION POR LOCACION DE SERVICIO DE TRES MEDICOS  ESPECIALISTA EN PSIQUIATRIA PARA EL SERVICIO DE MEDICINA TEMPORAL PARA EL HOSPITAL BASE II DE LA RED ASISTENCIAL TPTO</t>
  </si>
  <si>
    <t>CONTRATACION  POR LOCACION DE SERVICIO DE UN APOYO ADMINISTRATIVOP TEMPORAL PARA EL ALMACEN CENTRAL DE LA RATAR</t>
  </si>
  <si>
    <t>CONTRATACION POR LOCACION DE SERVICIOS DE UN MEDICO CIRUJANO TEMPORAL PARA EL PROGRAMA PADOMI DE LA RATAR</t>
  </si>
  <si>
    <t>CONTRATACION TEMPORAL POR LOCACION DE UN ABOGADO PARA EL APOYO EN DIRECCION DE LA RATAR</t>
  </si>
  <si>
    <t>CONTRATACION POR LOCACION DE SERVICIOS TEMPORAL DE UN PERIODISTA PARA LA OFICINA DE LA RELACIONES INSTITUCIONALES DE LA RATAR</t>
  </si>
  <si>
    <t>CONTRATAR EL SERVICIO DE UN DIGITADOR ASISTENCIAL EN EL SERVICIO DE MEDICINA FISICA Y REHABILITACION DEL HOSP II DE LA RATAR</t>
  </si>
  <si>
    <t>CONTRATACION POR LOCACION DE SERVICIO DE DOS DIGITADORES ASISTENCIALES PARA EL SERVICIO DE ADMISION DE EMERGENCIA DE LA UNIDAD DE ADMINSION DE REGISTROS MEDICOS REFERENCIAS Y CONTRAREFERENCIAS DE LA RED ASISTENCIAL TARAPOTO.</t>
  </si>
  <si>
    <t>CONTRATATACION POR LOCACION DE SERVICIOS DE UN MEDICO ESPECIALISTA EN OFTALMOLOGIA TEMPORAL PARA EL HOSPITAL II TRAPOTO DE LA RED ASISTENCIAL TARAPOTO.</t>
  </si>
  <si>
    <t>CONTRATACION POR SERVICIO DE TECNICOS EN ENFERMERIA - TEMPORAL PARA REALIZAR CUIDADOS DE ENFERMERIA, EN DIVERSAS AREAS DEL HOSPITAL II TPTO</t>
  </si>
  <si>
    <t>CONTRATACION POR LOCACION DE SERVICIOS DE UN SUPERVISOR DE EQUIPOS ELECTROMECANICOS Y PLANTA DE OXIGENO-TEMPORAL PARA EL AREA DE MANTENIMIENTO  DE LA UNIDAD DE ADQUISICIONES, INGENIERIA HOSPITALARIA Y SERVICIOS DE LA RED ASISTENCIAL TARAPOTO</t>
  </si>
  <si>
    <t>CONTRATACION POR LOCACION DE SERVICIO DE LICENCIADO TECNOLOGO MEDICO LABORATORIO CLINICO Y ANATOMIA PATOLOGICA Y/O BIOLOGO TEMPORAL  PARA EL SERVICIO DE PATOLOGIA CLINICA DEL HOSPITAL II TARAPOTO DE LA RED ASISTENCIAL DE TARAPOTO</t>
  </si>
  <si>
    <t>CONTRATACION POR LOCACION DE SERVICIO DE UN MEDICO ESPECIALISTA EN PEDIATRIA TEMPORAL PARA EL SERVICIO DE PEDIATRIA DEL HOSPITAL II TARAPOTO DE LA RED ASISTENCIAL TARAPOTO.</t>
  </si>
  <si>
    <t>CONTRATACION POR LOCACION DE SERVICIOS DE PROFESIONAL LICENCIADO EN PSICOLOGIA TEMPORAL PARA EL HOSPITAL II TARAPOTO DE LA RED ASISTENCIAL TARAPOTO</t>
  </si>
  <si>
    <t>CONTRATACION DEL SERVICIO DE ANASTESIOLOGIA PARA EL HOSPITAL II TARAPOTO DE LA RED ASISTENCIAL TARAPOTO</t>
  </si>
  <si>
    <t>CONTRATACION POR LOCACION DE SERVICIOS DE UN PROFESIONAL INGENIERO AMBIENTAL- TEMPORAL PARA EL AREA DE MATENIMIENTO DE LA UNIDAD DE ADQUISICIONES, INGENIERIA HOSPITALARIA Y SERVICIOS DE LA RED ASISTENCIAL TARAPOTO</t>
  </si>
  <si>
    <t>CONTRATACION POR LOCACION DE SERVICIO DE UN  MEDICO ESPECIALISTA EN ORTOPEDIA Y TRAUMATOLOGIA TEMPORAL PARA EL DEPARTAMENTO DE CIRUGIA PARA EL HOSPITAL II TARAPOTO  DE LA RED ASISTENCIAL DE TARAPOTO.</t>
  </si>
  <si>
    <t>CONTRATAR SERVICIO DE UN PROFESIONAL EN PSICOLOGIA TEMPORAL PARA EL HODPITAL I JUANJUI DE LA RED ASISTENCIAL TARAPOTO.</t>
  </si>
  <si>
    <t>CONTRATACION POR  LOCACION DE SERVICIO DE MEDICO ESPECIALISTA EN MEDICINA INTERNA-TEMPORAL PARA EL HOSPITAL II DE  LA RED ASISTENCIAL TARAPOTO</t>
  </si>
  <si>
    <t>CONTRATACION POR LOCACION  DE PROFESIONAL MEDICO ESPECIALISTA EN CIRUGIA GENERAL-TEMPORAL PARA EL HOSPITAL II TARAPOTO DE LA RED ASISTECIAL TARAPOTO</t>
  </si>
  <si>
    <t>CONTRATACION POR LOCACION DE SERVICIO  TEMPORAL  DE MEDICINA GENERAL PARA EL HOSPITAL I JUANJUI DE LA RED ASISTENCIAL TARAPOTO.</t>
  </si>
  <si>
    <t>CONTRATACTACION  POR LOCACION DE SERVICIOS DE UN PROFESIONAL INGENIERO PARA LA ACTUALIZACION DEL SISTEMA DE MANTENIMIENTO DE ACTIVOS SISMAC, LEVANTAMIENTO DE OBSERVACIONES DE FICHAS DE NECESIDADES DE INVERSION Y ELABORACION DE NUEVAS FICHAS FINI PARA SER PRESENTADFAS A LA GCPP DEL HOSPI II TPTO DE LA RATAR</t>
  </si>
  <si>
    <t>CONTRATACION POR LOCACION DE SERVICIO DE DIGITADOR ASISTENCIAL PARA EL SERVICIO DE ADMINISION DE EMERGENCIAS DE LA UNIDAD DE PLANIFICACION, CALIDAD Y RCURSOS MEDICOS DE LA RED ASISTENCIAL TARAPOTO</t>
  </si>
  <si>
    <t>02.10.2023</t>
  </si>
  <si>
    <t>01.11.2023</t>
  </si>
  <si>
    <t>15.11.2023</t>
  </si>
  <si>
    <t>01.12.2023</t>
  </si>
  <si>
    <t>12.12.2023</t>
  </si>
  <si>
    <t>29.12.2023</t>
  </si>
  <si>
    <t>GUIDO MURRIETA ROJAS</t>
  </si>
  <si>
    <t>IRENE SILVA IMER</t>
  </si>
  <si>
    <t>MYRYAM CRYSTAL CHAVEZ CULQUI</t>
  </si>
  <si>
    <t>ELVIRA DEL ROSARIO GRANDEZ GARCIA</t>
  </si>
  <si>
    <t>LLULIANA ISUIZA TUESTA</t>
  </si>
  <si>
    <t>LAURY SALVITH NAVARRO TUANAMA</t>
  </si>
  <si>
    <t>KIARA STEPHANIE SAAVEDRA MELENDEZ</t>
  </si>
  <si>
    <t>VELASCO REYNA LIZ TATIANA</t>
  </si>
  <si>
    <t>AYLEN RISCO HUANSI</t>
  </si>
  <si>
    <t>CONTRATACION POR LOCACION DE SERVICIOS DE UN MEDICO ESPECIALISTA EN UROLOGIA- TEMPORAL PARA EL HOP II DE LA RATAR</t>
  </si>
  <si>
    <t>CONTRATACION POR LOCACION DE SERVICIO DE PROFESIONAL EN PSICOLOGIA PARA EL HOSPITAL I JUANJUI RED ASISTENCIAL TPTO</t>
  </si>
  <si>
    <t>CONTRATACION DE UN PERSONAL DE APOYO ADMINISTRATIVO TEMPORAL PARA LA OFICINA DE COORDINACION DE PRESTACIONES Y ATENCION PRIMARIA DE LA RED ASISTENCIAL TPTO</t>
  </si>
  <si>
    <t>SERVICIO DE LICENCIADO EN ENFERMERIA PARA REALIZAR CUIDADOS DE ENFERMERIA TEMPORAL EN AREAS CRITICAS Y NO CRITICAS DEL HOSPITAL II TARAPOTO DE LA RED ASISTENCIAL TARAPOTO.</t>
  </si>
  <si>
    <t>CONTRATACION POR LOCACION DE SERVICIOS DE UN (01) NUTRICIONISTA TEMPORAL PARA EL SERVICIODE NUTRICION Y DIETETICA DELA RED ASISTENCIAL TPTO</t>
  </si>
  <si>
    <t>03.11.2023</t>
  </si>
  <si>
    <t>21.11.2023</t>
  </si>
  <si>
    <t>31.10.2023</t>
  </si>
  <si>
    <t>30.11.2023</t>
  </si>
  <si>
    <r>
      <t xml:space="preserve">CONTRATACION POR LOCACION DE SERVICIO DE OBSTETRA-TEMPORAL PARA EL SERVICIO DE TELEMEDICINA DEL HOSPITAL II DE LA RATAR                                                                                                                                                                                          </t>
    </r>
    <r>
      <rPr>
        <b/>
        <sz val="11"/>
        <color theme="1"/>
        <rFont val="Calibri"/>
        <family val="2"/>
        <scheme val="minor"/>
      </rPr>
      <t xml:space="preserve">SERVICIO DE OBSTETRA TEMPORAL PARA LA OFICINA DE COORDINACION DE PRESTACIONES Y ATENCION PRIMARIA DE LA RATAR   (01.12.2023)                                        </t>
    </r>
  </si>
  <si>
    <r>
      <t xml:space="preserve">SERVICIO DE OBSTETRA TEMPORAL PARA LA OFICINA DE COORDINACION DE PRESTACIONES Y ATENCION PRIMARIA DE LA RATAR                                                                                                                            </t>
    </r>
    <r>
      <rPr>
        <b/>
        <sz val="11"/>
        <color theme="1"/>
        <rFont val="Calibri"/>
        <family val="2"/>
        <scheme val="minor"/>
      </rPr>
      <t>CONTRATACION POR LOCACION DE SERVICIO DE OBSTETRA-TEMPORAL PARA EL SERVICIO DE TELEMEDICINA DEL HOSPITAL II DE LA RATAR (01.12.2023)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</si>
</sst>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S/&quot;\ #,##0.00"/>
  </numFmts>
  <fonts count="11" x14ac:knownFonts="1">
    <font>
      <sz val="11"/>
      <color theme="1"/>
      <name val="Calibri"/>
      <family val="2"/>
      <scheme val="minor"/>
    </font>
    <font>
      <sz val="10"/>
      <name val="Arial"/>
      <family val="2"/>
    </font>
    <font>
      <b/>
      <sz val="10"/>
      <name val="Arial Narrow"/>
      <family val="2"/>
    </font>
    <font>
      <sz val="11"/>
      <name val="Arial Narrow"/>
      <family val="2"/>
    </font>
    <font>
      <sz val="10"/>
      <name val="Arial Narrow"/>
      <family val="2"/>
    </font>
    <font>
      <sz val="10"/>
      <name val="Calibri"/>
      <family val="2"/>
      <scheme val="minor"/>
    </font>
    <font>
      <b/>
      <sz val="10"/>
      <name val="Arial"/>
      <family val="2"/>
    </font>
    <font>
      <b/>
      <sz val="9"/>
      <color indexed="81"/>
      <name val="Tahoma"/>
      <family val="2"/>
    </font>
    <font>
      <sz val="9"/>
      <color indexed="81"/>
      <name val="Tahoma"/>
      <family val="2"/>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35">
    <xf numFmtId="0" fontId="0" fillId="0" borderId="0" xfId="0"/>
    <xf numFmtId="0" fontId="3" fillId="2" borderId="0" xfId="0" applyFont="1" applyFill="1"/>
    <xf numFmtId="0" fontId="5" fillId="2" borderId="0" xfId="0" applyFont="1" applyFill="1"/>
    <xf numFmtId="165" fontId="4" fillId="2" borderId="0" xfId="1" applyNumberFormat="1" applyFont="1" applyFill="1" applyAlignment="1">
      <alignment horizontal="center" vertical="center"/>
    </xf>
    <xf numFmtId="165" fontId="3" fillId="2" borderId="0" xfId="0" applyNumberFormat="1" applyFont="1" applyFill="1" applyAlignment="1">
      <alignment horizontal="center" vertical="center"/>
    </xf>
    <xf numFmtId="0" fontId="4" fillId="2" borderId="0" xfId="1"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0" fontId="6" fillId="2" borderId="0" xfId="1" applyFont="1" applyFill="1" applyAlignment="1">
      <alignment horizontal="center" vertical="center"/>
    </xf>
    <xf numFmtId="165" fontId="1" fillId="2" borderId="0" xfId="0" applyNumberFormat="1" applyFont="1" applyFill="1" applyAlignment="1">
      <alignment horizontal="center" vertical="center"/>
    </xf>
    <xf numFmtId="165" fontId="6" fillId="2" borderId="0" xfId="1" applyNumberFormat="1" applyFont="1" applyFill="1" applyAlignment="1">
      <alignment horizontal="center" vertical="center"/>
    </xf>
    <xf numFmtId="17" fontId="6" fillId="2" borderId="0" xfId="1" applyNumberFormat="1" applyFont="1" applyFill="1" applyAlignment="1">
      <alignment horizontal="center" vertical="center"/>
    </xf>
    <xf numFmtId="0" fontId="1" fillId="2" borderId="0" xfId="1" applyFill="1" applyAlignment="1">
      <alignment horizontal="center" vertical="center"/>
    </xf>
    <xf numFmtId="165" fontId="1" fillId="2" borderId="0" xfId="1" applyNumberFormat="1" applyFill="1" applyAlignment="1">
      <alignment horizontal="center" vertical="center"/>
    </xf>
    <xf numFmtId="14" fontId="6" fillId="2" borderId="4" xfId="1" applyNumberFormat="1" applyFont="1" applyFill="1" applyBorder="1" applyAlignment="1">
      <alignment horizontal="center" vertical="center"/>
    </xf>
    <xf numFmtId="0" fontId="1" fillId="2" borderId="4" xfId="0" applyFont="1" applyFill="1" applyBorder="1" applyAlignment="1">
      <alignment horizontal="center" vertical="center"/>
    </xf>
    <xf numFmtId="0" fontId="2"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2" fontId="6" fillId="2" borderId="4" xfId="1" applyNumberFormat="1" applyFont="1" applyFill="1" applyBorder="1" applyAlignment="1">
      <alignment horizontal="center" vertical="center" wrapText="1"/>
    </xf>
    <xf numFmtId="2" fontId="6" fillId="2" borderId="5" xfId="1" applyNumberFormat="1" applyFont="1" applyFill="1" applyBorder="1" applyAlignment="1">
      <alignment horizontal="center" vertical="center" wrapText="1"/>
    </xf>
    <xf numFmtId="2" fontId="6" fillId="2" borderId="6" xfId="1" applyNumberFormat="1" applyFont="1" applyFill="1" applyBorder="1" applyAlignment="1">
      <alignment horizontal="center" vertical="center" wrapText="1"/>
    </xf>
    <xf numFmtId="165" fontId="6" fillId="2" borderId="4" xfId="2" applyNumberFormat="1" applyFont="1" applyFill="1" applyBorder="1" applyAlignment="1">
      <alignment horizontal="center" vertical="center" wrapText="1"/>
    </xf>
    <xf numFmtId="0" fontId="3" fillId="0" borderId="0" xfId="0" applyFont="1" applyFill="1"/>
    <xf numFmtId="0" fontId="3" fillId="0" borderId="0" xfId="0" applyFont="1" applyFill="1" applyAlignment="1">
      <alignment horizontal="center" vertical="center"/>
    </xf>
    <xf numFmtId="165" fontId="3" fillId="0" borderId="0" xfId="0" applyNumberFormat="1" applyFont="1" applyFill="1" applyAlignment="1">
      <alignment horizontal="center" vertical="center"/>
    </xf>
    <xf numFmtId="0" fontId="0" fillId="0" borderId="4" xfId="0" applyFont="1" applyBorder="1" applyAlignment="1">
      <alignment wrapText="1"/>
    </xf>
    <xf numFmtId="165" fontId="0" fillId="0" borderId="4" xfId="0" applyNumberFormat="1" applyFont="1" applyBorder="1"/>
    <xf numFmtId="0" fontId="0" fillId="0" borderId="4" xfId="0" applyFont="1" applyBorder="1"/>
    <xf numFmtId="0" fontId="10" fillId="0" borderId="4" xfId="0" applyFont="1" applyBorder="1" applyAlignment="1">
      <alignment wrapText="1"/>
    </xf>
    <xf numFmtId="0" fontId="0" fillId="0" borderId="4" xfId="0" applyFont="1" applyFill="1" applyBorder="1" applyAlignment="1">
      <alignment wrapText="1"/>
    </xf>
    <xf numFmtId="165" fontId="0" fillId="0" borderId="4" xfId="0" applyNumberFormat="1" applyFont="1" applyFill="1" applyBorder="1"/>
    <xf numFmtId="0" fontId="0" fillId="0" borderId="4" xfId="0" applyFont="1" applyFill="1" applyBorder="1"/>
  </cellXfs>
  <cellStyles count="3">
    <cellStyle name="Millares 2" xfId="2" xr:uid="{A72C6B8E-B8E8-4371-8924-E8A47A572A1D}"/>
    <cellStyle name="Normal" xfId="0" builtinId="0"/>
    <cellStyle name="Normal 2" xfId="1" xr:uid="{0837739C-6D7F-4D63-94D8-E6624F931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901D-62AE-4975-971C-2152E5D84BA5}">
  <sheetPr>
    <tabColor rgb="FF92D050"/>
    <pageSetUpPr fitToPage="1"/>
  </sheetPr>
  <dimension ref="A1:H310"/>
  <sheetViews>
    <sheetView tabSelected="1" topLeftCell="A4" zoomScaleNormal="100" workbookViewId="0">
      <selection activeCell="C10" sqref="C10"/>
    </sheetView>
  </sheetViews>
  <sheetFormatPr baseColWidth="10" defaultColWidth="11.5703125" defaultRowHeight="16.5" x14ac:dyDescent="0.3"/>
  <cols>
    <col min="1" max="1" width="8.28515625" style="7" customWidth="1"/>
    <col min="2" max="2" width="46.7109375" style="7" customWidth="1"/>
    <col min="3" max="3" width="75" style="7" customWidth="1"/>
    <col min="4" max="4" width="12" style="4" customWidth="1"/>
    <col min="5" max="5" width="13.28515625" style="4" customWidth="1"/>
    <col min="6" max="7" width="15.85546875" style="7" customWidth="1"/>
    <col min="8" max="16384" width="11.5703125" style="1"/>
  </cols>
  <sheetData>
    <row r="1" spans="1:7" x14ac:dyDescent="0.3">
      <c r="A1" s="17" t="s">
        <v>0</v>
      </c>
      <c r="B1" s="17"/>
      <c r="C1" s="17"/>
      <c r="D1" s="17"/>
      <c r="E1" s="17"/>
      <c r="F1" s="17"/>
      <c r="G1" s="17"/>
    </row>
    <row r="2" spans="1:7" ht="6" customHeight="1" thickBot="1" x14ac:dyDescent="0.35">
      <c r="A2" s="5"/>
      <c r="B2" s="5"/>
      <c r="C2" s="5"/>
      <c r="D2" s="3"/>
      <c r="E2" s="3"/>
      <c r="F2" s="5"/>
      <c r="G2" s="6"/>
    </row>
    <row r="3" spans="1:7" ht="17.25" thickBot="1" x14ac:dyDescent="0.35">
      <c r="A3" s="18" t="s">
        <v>1</v>
      </c>
      <c r="B3" s="19"/>
      <c r="C3" s="19"/>
      <c r="D3" s="19"/>
      <c r="E3" s="19"/>
      <c r="F3" s="19"/>
      <c r="G3" s="20"/>
    </row>
    <row r="4" spans="1:7" x14ac:dyDescent="0.3">
      <c r="A4" s="5"/>
      <c r="B4" s="5"/>
      <c r="E4" s="3"/>
      <c r="F4" s="5"/>
      <c r="G4" s="5"/>
    </row>
    <row r="5" spans="1:7" x14ac:dyDescent="0.3">
      <c r="A5" s="8" t="s">
        <v>2</v>
      </c>
      <c r="B5" s="8" t="s">
        <v>12</v>
      </c>
      <c r="C5" s="9"/>
      <c r="D5" s="10"/>
      <c r="E5" s="11" t="s">
        <v>3</v>
      </c>
      <c r="F5" s="9"/>
      <c r="G5" s="12"/>
    </row>
    <row r="6" spans="1:7" ht="17.25" customHeight="1" x14ac:dyDescent="0.3">
      <c r="A6" s="13"/>
      <c r="B6" s="13"/>
      <c r="C6" s="13"/>
      <c r="D6" s="14"/>
      <c r="E6" s="14"/>
      <c r="F6" s="12">
        <v>45200</v>
      </c>
      <c r="G6" s="12">
        <v>45261</v>
      </c>
    </row>
    <row r="7" spans="1:7" s="2" customFormat="1" ht="23.45" customHeight="1" x14ac:dyDescent="0.2">
      <c r="A7" s="21" t="s">
        <v>4</v>
      </c>
      <c r="B7" s="22" t="s">
        <v>5</v>
      </c>
      <c r="C7" s="21" t="s">
        <v>6</v>
      </c>
      <c r="D7" s="24" t="s">
        <v>7</v>
      </c>
      <c r="E7" s="24" t="s">
        <v>8</v>
      </c>
      <c r="F7" s="21" t="s">
        <v>9</v>
      </c>
      <c r="G7" s="21"/>
    </row>
    <row r="8" spans="1:7" s="2" customFormat="1" ht="23.45" customHeight="1" x14ac:dyDescent="0.2">
      <c r="A8" s="21"/>
      <c r="B8" s="23"/>
      <c r="C8" s="21"/>
      <c r="D8" s="24"/>
      <c r="E8" s="24"/>
      <c r="F8" s="15" t="s">
        <v>10</v>
      </c>
      <c r="G8" s="15" t="s">
        <v>11</v>
      </c>
    </row>
    <row r="9" spans="1:7" ht="45.75" x14ac:dyDescent="0.3">
      <c r="A9" s="16">
        <v>1</v>
      </c>
      <c r="B9" s="28" t="s">
        <v>27</v>
      </c>
      <c r="C9" s="28" t="s">
        <v>305</v>
      </c>
      <c r="D9" s="29">
        <v>1516</v>
      </c>
      <c r="E9" s="29">
        <v>4548</v>
      </c>
      <c r="F9" s="30" t="s">
        <v>473</v>
      </c>
      <c r="G9" s="30" t="s">
        <v>478</v>
      </c>
    </row>
    <row r="10" spans="1:7" ht="30.75" x14ac:dyDescent="0.3">
      <c r="A10" s="16">
        <v>2</v>
      </c>
      <c r="B10" s="28" t="s">
        <v>28</v>
      </c>
      <c r="C10" s="28" t="s">
        <v>306</v>
      </c>
      <c r="D10" s="29">
        <v>1616</v>
      </c>
      <c r="E10" s="29">
        <v>4848</v>
      </c>
      <c r="F10" s="30" t="s">
        <v>473</v>
      </c>
      <c r="G10" s="30" t="s">
        <v>478</v>
      </c>
    </row>
    <row r="11" spans="1:7" ht="30.75" x14ac:dyDescent="0.3">
      <c r="A11" s="16">
        <v>3</v>
      </c>
      <c r="B11" s="28" t="s">
        <v>29</v>
      </c>
      <c r="C11" s="28" t="s">
        <v>307</v>
      </c>
      <c r="D11" s="29">
        <v>1616</v>
      </c>
      <c r="E11" s="29">
        <v>4848</v>
      </c>
      <c r="F11" s="30" t="s">
        <v>473</v>
      </c>
      <c r="G11" s="30" t="s">
        <v>478</v>
      </c>
    </row>
    <row r="12" spans="1:7" ht="30.75" x14ac:dyDescent="0.3">
      <c r="A12" s="16">
        <v>4</v>
      </c>
      <c r="B12" s="28" t="s">
        <v>30</v>
      </c>
      <c r="C12" s="28" t="s">
        <v>308</v>
      </c>
      <c r="D12" s="29">
        <v>5516</v>
      </c>
      <c r="E12" s="29">
        <v>16548</v>
      </c>
      <c r="F12" s="30" t="s">
        <v>473</v>
      </c>
      <c r="G12" s="30" t="s">
        <v>478</v>
      </c>
    </row>
    <row r="13" spans="1:7" ht="60.75" x14ac:dyDescent="0.3">
      <c r="A13" s="16">
        <v>5</v>
      </c>
      <c r="B13" s="28" t="s">
        <v>31</v>
      </c>
      <c r="C13" s="28" t="s">
        <v>309</v>
      </c>
      <c r="D13" s="29">
        <v>3016</v>
      </c>
      <c r="E13" s="29">
        <v>9048</v>
      </c>
      <c r="F13" s="30" t="s">
        <v>473</v>
      </c>
      <c r="G13" s="30" t="s">
        <v>478</v>
      </c>
    </row>
    <row r="14" spans="1:7" ht="45.75" x14ac:dyDescent="0.3">
      <c r="A14" s="16">
        <v>6</v>
      </c>
      <c r="B14" s="28" t="s">
        <v>32</v>
      </c>
      <c r="C14" s="28" t="s">
        <v>310</v>
      </c>
      <c r="D14" s="29">
        <v>3016</v>
      </c>
      <c r="E14" s="29">
        <v>9048</v>
      </c>
      <c r="F14" s="30" t="s">
        <v>473</v>
      </c>
      <c r="G14" s="30" t="s">
        <v>478</v>
      </c>
    </row>
    <row r="15" spans="1:7" ht="45.75" x14ac:dyDescent="0.3">
      <c r="A15" s="16">
        <v>7</v>
      </c>
      <c r="B15" s="28" t="s">
        <v>33</v>
      </c>
      <c r="C15" s="28" t="s">
        <v>311</v>
      </c>
      <c r="D15" s="29">
        <v>3016</v>
      </c>
      <c r="E15" s="29">
        <v>9048</v>
      </c>
      <c r="F15" s="30" t="s">
        <v>473</v>
      </c>
      <c r="G15" s="30" t="s">
        <v>478</v>
      </c>
    </row>
    <row r="16" spans="1:7" ht="30.75" x14ac:dyDescent="0.3">
      <c r="A16" s="16">
        <v>8</v>
      </c>
      <c r="B16" s="28" t="s">
        <v>34</v>
      </c>
      <c r="C16" s="28" t="s">
        <v>312</v>
      </c>
      <c r="D16" s="29">
        <v>1748</v>
      </c>
      <c r="E16" s="29">
        <v>5244</v>
      </c>
      <c r="F16" s="30" t="s">
        <v>473</v>
      </c>
      <c r="G16" s="30" t="s">
        <v>478</v>
      </c>
    </row>
    <row r="17" spans="1:7" ht="30.75" x14ac:dyDescent="0.3">
      <c r="A17" s="16">
        <v>9</v>
      </c>
      <c r="B17" s="28" t="s">
        <v>35</v>
      </c>
      <c r="C17" s="28" t="s">
        <v>312</v>
      </c>
      <c r="D17" s="29">
        <v>1616</v>
      </c>
      <c r="E17" s="29">
        <v>4848</v>
      </c>
      <c r="F17" s="30" t="s">
        <v>473</v>
      </c>
      <c r="G17" s="30" t="s">
        <v>478</v>
      </c>
    </row>
    <row r="18" spans="1:7" ht="30.75" x14ac:dyDescent="0.3">
      <c r="A18" s="16">
        <v>10</v>
      </c>
      <c r="B18" s="28" t="s">
        <v>17</v>
      </c>
      <c r="C18" s="28" t="s">
        <v>313</v>
      </c>
      <c r="D18" s="29">
        <v>1616</v>
      </c>
      <c r="E18" s="29">
        <v>4848</v>
      </c>
      <c r="F18" s="30" t="s">
        <v>473</v>
      </c>
      <c r="G18" s="30" t="s">
        <v>478</v>
      </c>
    </row>
    <row r="19" spans="1:7" ht="30.75" x14ac:dyDescent="0.3">
      <c r="A19" s="16">
        <v>11</v>
      </c>
      <c r="B19" s="28" t="s">
        <v>36</v>
      </c>
      <c r="C19" s="28" t="s">
        <v>314</v>
      </c>
      <c r="D19" s="29">
        <v>3016</v>
      </c>
      <c r="E19" s="29">
        <v>9048</v>
      </c>
      <c r="F19" s="30" t="s">
        <v>473</v>
      </c>
      <c r="G19" s="30" t="s">
        <v>478</v>
      </c>
    </row>
    <row r="20" spans="1:7" ht="30.75" x14ac:dyDescent="0.3">
      <c r="A20" s="16">
        <v>12</v>
      </c>
      <c r="B20" s="28" t="s">
        <v>37</v>
      </c>
      <c r="C20" s="28" t="s">
        <v>315</v>
      </c>
      <c r="D20" s="29">
        <v>5516</v>
      </c>
      <c r="E20" s="29">
        <v>16548</v>
      </c>
      <c r="F20" s="30" t="s">
        <v>473</v>
      </c>
      <c r="G20" s="30" t="s">
        <v>478</v>
      </c>
    </row>
    <row r="21" spans="1:7" ht="30.75" x14ac:dyDescent="0.3">
      <c r="A21" s="16">
        <v>13</v>
      </c>
      <c r="B21" s="28" t="s">
        <v>38</v>
      </c>
      <c r="C21" s="28" t="s">
        <v>316</v>
      </c>
      <c r="D21" s="29">
        <v>1616</v>
      </c>
      <c r="E21" s="29">
        <v>4848</v>
      </c>
      <c r="F21" s="30" t="s">
        <v>473</v>
      </c>
      <c r="G21" s="30" t="s">
        <v>478</v>
      </c>
    </row>
    <row r="22" spans="1:7" ht="30.75" x14ac:dyDescent="0.3">
      <c r="A22" s="16">
        <v>14</v>
      </c>
      <c r="B22" s="28" t="s">
        <v>39</v>
      </c>
      <c r="C22" s="28" t="s">
        <v>317</v>
      </c>
      <c r="D22" s="29">
        <v>1616</v>
      </c>
      <c r="E22" s="29">
        <v>4848</v>
      </c>
      <c r="F22" s="30" t="s">
        <v>473</v>
      </c>
      <c r="G22" s="30" t="s">
        <v>478</v>
      </c>
    </row>
    <row r="23" spans="1:7" ht="30.75" x14ac:dyDescent="0.3">
      <c r="A23" s="16">
        <v>15</v>
      </c>
      <c r="B23" s="28" t="s">
        <v>40</v>
      </c>
      <c r="C23" s="28" t="s">
        <v>318</v>
      </c>
      <c r="D23" s="29">
        <v>1516</v>
      </c>
      <c r="E23" s="29">
        <v>4548</v>
      </c>
      <c r="F23" s="30" t="s">
        <v>473</v>
      </c>
      <c r="G23" s="30" t="s">
        <v>478</v>
      </c>
    </row>
    <row r="24" spans="1:7" ht="45.75" x14ac:dyDescent="0.3">
      <c r="A24" s="16">
        <v>16</v>
      </c>
      <c r="B24" s="28" t="s">
        <v>41</v>
      </c>
      <c r="C24" s="28" t="s">
        <v>319</v>
      </c>
      <c r="D24" s="29">
        <v>3016</v>
      </c>
      <c r="E24" s="29">
        <v>9048</v>
      </c>
      <c r="F24" s="30" t="s">
        <v>473</v>
      </c>
      <c r="G24" s="30" t="s">
        <v>478</v>
      </c>
    </row>
    <row r="25" spans="1:7" ht="30.75" x14ac:dyDescent="0.3">
      <c r="A25" s="16">
        <v>17</v>
      </c>
      <c r="B25" s="28" t="s">
        <v>42</v>
      </c>
      <c r="C25" s="28" t="s">
        <v>320</v>
      </c>
      <c r="D25" s="29">
        <v>3016</v>
      </c>
      <c r="E25" s="29">
        <v>9048</v>
      </c>
      <c r="F25" s="30" t="s">
        <v>473</v>
      </c>
      <c r="G25" s="30" t="s">
        <v>478</v>
      </c>
    </row>
    <row r="26" spans="1:7" ht="30.75" x14ac:dyDescent="0.3">
      <c r="A26" s="16">
        <v>18</v>
      </c>
      <c r="B26" s="28" t="s">
        <v>43</v>
      </c>
      <c r="C26" s="28" t="s">
        <v>312</v>
      </c>
      <c r="D26" s="29">
        <v>1616</v>
      </c>
      <c r="E26" s="29">
        <v>4848</v>
      </c>
      <c r="F26" s="30" t="s">
        <v>473</v>
      </c>
      <c r="G26" s="30" t="s">
        <v>478</v>
      </c>
    </row>
    <row r="27" spans="1:7" ht="30.75" x14ac:dyDescent="0.3">
      <c r="A27" s="16">
        <v>19</v>
      </c>
      <c r="B27" s="28" t="s">
        <v>44</v>
      </c>
      <c r="C27" s="28" t="s">
        <v>321</v>
      </c>
      <c r="D27" s="29">
        <v>5516</v>
      </c>
      <c r="E27" s="29">
        <v>16548</v>
      </c>
      <c r="F27" s="30" t="s">
        <v>473</v>
      </c>
      <c r="G27" s="30" t="s">
        <v>478</v>
      </c>
    </row>
    <row r="28" spans="1:7" ht="30.75" x14ac:dyDescent="0.3">
      <c r="A28" s="16">
        <v>20</v>
      </c>
      <c r="B28" s="28" t="s">
        <v>45</v>
      </c>
      <c r="C28" s="28" t="s">
        <v>322</v>
      </c>
      <c r="D28" s="29">
        <v>3016</v>
      </c>
      <c r="E28" s="29">
        <v>9048</v>
      </c>
      <c r="F28" s="30" t="s">
        <v>473</v>
      </c>
      <c r="G28" s="30" t="s">
        <v>478</v>
      </c>
    </row>
    <row r="29" spans="1:7" ht="30.75" x14ac:dyDescent="0.3">
      <c r="A29" s="16">
        <v>21</v>
      </c>
      <c r="B29" s="28" t="s">
        <v>46</v>
      </c>
      <c r="C29" s="28" t="s">
        <v>323</v>
      </c>
      <c r="D29" s="29">
        <v>3016</v>
      </c>
      <c r="E29" s="29">
        <v>9048</v>
      </c>
      <c r="F29" s="30" t="s">
        <v>473</v>
      </c>
      <c r="G29" s="30" t="s">
        <v>478</v>
      </c>
    </row>
    <row r="30" spans="1:7" ht="45.75" x14ac:dyDescent="0.3">
      <c r="A30" s="16">
        <v>22</v>
      </c>
      <c r="B30" s="28" t="s">
        <v>47</v>
      </c>
      <c r="C30" s="28" t="s">
        <v>324</v>
      </c>
      <c r="D30" s="29">
        <v>1514</v>
      </c>
      <c r="E30" s="29">
        <v>4542</v>
      </c>
      <c r="F30" s="30" t="s">
        <v>473</v>
      </c>
      <c r="G30" s="30" t="s">
        <v>478</v>
      </c>
    </row>
    <row r="31" spans="1:7" ht="45.75" x14ac:dyDescent="0.3">
      <c r="A31" s="16">
        <v>23</v>
      </c>
      <c r="B31" s="28" t="s">
        <v>48</v>
      </c>
      <c r="C31" s="28" t="s">
        <v>325</v>
      </c>
      <c r="D31" s="29">
        <v>1514</v>
      </c>
      <c r="E31" s="29">
        <v>4542</v>
      </c>
      <c r="F31" s="30" t="s">
        <v>473</v>
      </c>
      <c r="G31" s="30" t="s">
        <v>478</v>
      </c>
    </row>
    <row r="32" spans="1:7" ht="30.75" x14ac:dyDescent="0.3">
      <c r="A32" s="16">
        <v>24</v>
      </c>
      <c r="B32" s="28" t="s">
        <v>49</v>
      </c>
      <c r="C32" s="28" t="s">
        <v>326</v>
      </c>
      <c r="D32" s="29">
        <v>1516</v>
      </c>
      <c r="E32" s="29">
        <v>4548</v>
      </c>
      <c r="F32" s="30" t="s">
        <v>473</v>
      </c>
      <c r="G32" s="30" t="s">
        <v>478</v>
      </c>
    </row>
    <row r="33" spans="1:7" ht="30.75" x14ac:dyDescent="0.3">
      <c r="A33" s="16">
        <v>25</v>
      </c>
      <c r="B33" s="28" t="s">
        <v>50</v>
      </c>
      <c r="C33" s="28" t="s">
        <v>327</v>
      </c>
      <c r="D33" s="29">
        <v>5016</v>
      </c>
      <c r="E33" s="29">
        <v>15048</v>
      </c>
      <c r="F33" s="30" t="s">
        <v>473</v>
      </c>
      <c r="G33" s="30" t="s">
        <v>478</v>
      </c>
    </row>
    <row r="34" spans="1:7" ht="45.75" x14ac:dyDescent="0.3">
      <c r="A34" s="16">
        <v>26</v>
      </c>
      <c r="B34" s="28" t="s">
        <v>51</v>
      </c>
      <c r="C34" s="28" t="s">
        <v>328</v>
      </c>
      <c r="D34" s="29">
        <v>2516</v>
      </c>
      <c r="E34" s="29">
        <v>7548</v>
      </c>
      <c r="F34" s="30" t="s">
        <v>473</v>
      </c>
      <c r="G34" s="30" t="s">
        <v>478</v>
      </c>
    </row>
    <row r="35" spans="1:7" ht="45.75" x14ac:dyDescent="0.3">
      <c r="A35" s="16">
        <v>27</v>
      </c>
      <c r="B35" s="28" t="s">
        <v>52</v>
      </c>
      <c r="C35" s="28" t="s">
        <v>329</v>
      </c>
      <c r="D35" s="29">
        <v>2516</v>
      </c>
      <c r="E35" s="29">
        <v>7548</v>
      </c>
      <c r="F35" s="30" t="s">
        <v>473</v>
      </c>
      <c r="G35" s="30" t="s">
        <v>478</v>
      </c>
    </row>
    <row r="36" spans="1:7" ht="30.75" x14ac:dyDescent="0.3">
      <c r="A36" s="16">
        <v>28</v>
      </c>
      <c r="B36" s="28" t="s">
        <v>53</v>
      </c>
      <c r="C36" s="28" t="s">
        <v>330</v>
      </c>
      <c r="D36" s="29">
        <v>1214</v>
      </c>
      <c r="E36" s="29">
        <v>3646</v>
      </c>
      <c r="F36" s="30" t="s">
        <v>473</v>
      </c>
      <c r="G36" s="30" t="s">
        <v>478</v>
      </c>
    </row>
    <row r="37" spans="1:7" ht="30.75" x14ac:dyDescent="0.3">
      <c r="A37" s="16">
        <v>29</v>
      </c>
      <c r="B37" s="28" t="s">
        <v>54</v>
      </c>
      <c r="C37" s="28" t="s">
        <v>331</v>
      </c>
      <c r="D37" s="29">
        <v>1616</v>
      </c>
      <c r="E37" s="29">
        <v>4848</v>
      </c>
      <c r="F37" s="30" t="s">
        <v>473</v>
      </c>
      <c r="G37" s="30" t="s">
        <v>478</v>
      </c>
    </row>
    <row r="38" spans="1:7" ht="30.75" x14ac:dyDescent="0.3">
      <c r="A38" s="16">
        <v>30</v>
      </c>
      <c r="B38" s="28" t="s">
        <v>55</v>
      </c>
      <c r="C38" s="28" t="s">
        <v>332</v>
      </c>
      <c r="D38" s="29">
        <v>1616</v>
      </c>
      <c r="E38" s="29">
        <v>4848</v>
      </c>
      <c r="F38" s="30" t="s">
        <v>473</v>
      </c>
      <c r="G38" s="30" t="s">
        <v>478</v>
      </c>
    </row>
    <row r="39" spans="1:7" ht="30.75" x14ac:dyDescent="0.3">
      <c r="A39" s="16">
        <v>31</v>
      </c>
      <c r="B39" s="28" t="s">
        <v>56</v>
      </c>
      <c r="C39" s="28" t="s">
        <v>331</v>
      </c>
      <c r="D39" s="29">
        <v>1614</v>
      </c>
      <c r="E39" s="29">
        <v>4842</v>
      </c>
      <c r="F39" s="30" t="s">
        <v>473</v>
      </c>
      <c r="G39" s="30" t="s">
        <v>478</v>
      </c>
    </row>
    <row r="40" spans="1:7" ht="30.75" x14ac:dyDescent="0.3">
      <c r="A40" s="16">
        <v>32</v>
      </c>
      <c r="B40" s="28" t="s">
        <v>57</v>
      </c>
      <c r="C40" s="28" t="s">
        <v>331</v>
      </c>
      <c r="D40" s="29">
        <v>1616</v>
      </c>
      <c r="E40" s="29">
        <v>4848</v>
      </c>
      <c r="F40" s="30" t="s">
        <v>473</v>
      </c>
      <c r="G40" s="30" t="s">
        <v>478</v>
      </c>
    </row>
    <row r="41" spans="1:7" ht="45.75" x14ac:dyDescent="0.3">
      <c r="A41" s="16">
        <v>33</v>
      </c>
      <c r="B41" s="28" t="s">
        <v>58</v>
      </c>
      <c r="C41" s="28" t="s">
        <v>333</v>
      </c>
      <c r="D41" s="29">
        <v>1614</v>
      </c>
      <c r="E41" s="29">
        <v>4842</v>
      </c>
      <c r="F41" s="30" t="s">
        <v>473</v>
      </c>
      <c r="G41" s="30" t="s">
        <v>478</v>
      </c>
    </row>
    <row r="42" spans="1:7" ht="45.75" x14ac:dyDescent="0.3">
      <c r="A42" s="16">
        <v>34</v>
      </c>
      <c r="B42" s="28" t="s">
        <v>59</v>
      </c>
      <c r="C42" s="28" t="s">
        <v>334</v>
      </c>
      <c r="D42" s="29">
        <v>1616</v>
      </c>
      <c r="E42" s="29">
        <v>4848</v>
      </c>
      <c r="F42" s="30" t="s">
        <v>473</v>
      </c>
      <c r="G42" s="30" t="s">
        <v>478</v>
      </c>
    </row>
    <row r="43" spans="1:7" ht="45.75" x14ac:dyDescent="0.3">
      <c r="A43" s="16">
        <v>35</v>
      </c>
      <c r="B43" s="28" t="s">
        <v>60</v>
      </c>
      <c r="C43" s="28" t="s">
        <v>335</v>
      </c>
      <c r="D43" s="29">
        <v>1616</v>
      </c>
      <c r="E43" s="29">
        <v>4848</v>
      </c>
      <c r="F43" s="30" t="s">
        <v>473</v>
      </c>
      <c r="G43" s="30" t="s">
        <v>478</v>
      </c>
    </row>
    <row r="44" spans="1:7" ht="30.75" x14ac:dyDescent="0.3">
      <c r="A44" s="16">
        <v>36</v>
      </c>
      <c r="B44" s="28" t="s">
        <v>61</v>
      </c>
      <c r="C44" s="28" t="s">
        <v>336</v>
      </c>
      <c r="D44" s="29">
        <v>3516</v>
      </c>
      <c r="E44" s="29">
        <v>10548</v>
      </c>
      <c r="F44" s="30" t="s">
        <v>473</v>
      </c>
      <c r="G44" s="30" t="s">
        <v>478</v>
      </c>
    </row>
    <row r="45" spans="1:7" ht="45.75" x14ac:dyDescent="0.3">
      <c r="A45" s="16">
        <v>37</v>
      </c>
      <c r="B45" s="28" t="s">
        <v>62</v>
      </c>
      <c r="C45" s="28" t="s">
        <v>337</v>
      </c>
      <c r="D45" s="29">
        <v>3514</v>
      </c>
      <c r="E45" s="29">
        <v>10542</v>
      </c>
      <c r="F45" s="30" t="s">
        <v>473</v>
      </c>
      <c r="G45" s="30" t="s">
        <v>478</v>
      </c>
    </row>
    <row r="46" spans="1:7" ht="45.75" x14ac:dyDescent="0.3">
      <c r="A46" s="16">
        <v>38</v>
      </c>
      <c r="B46" s="31" t="s">
        <v>63</v>
      </c>
      <c r="C46" s="28" t="s">
        <v>338</v>
      </c>
      <c r="D46" s="29">
        <v>3514</v>
      </c>
      <c r="E46" s="29">
        <v>10542</v>
      </c>
      <c r="F46" s="30" t="s">
        <v>473</v>
      </c>
      <c r="G46" s="30" t="s">
        <v>478</v>
      </c>
    </row>
    <row r="47" spans="1:7" ht="30.75" x14ac:dyDescent="0.3">
      <c r="A47" s="16">
        <v>39</v>
      </c>
      <c r="B47" s="28" t="s">
        <v>64</v>
      </c>
      <c r="C47" s="28" t="s">
        <v>339</v>
      </c>
      <c r="D47" s="29">
        <v>3516</v>
      </c>
      <c r="E47" s="29">
        <v>10548</v>
      </c>
      <c r="F47" s="30" t="s">
        <v>473</v>
      </c>
      <c r="G47" s="30" t="s">
        <v>478</v>
      </c>
    </row>
    <row r="48" spans="1:7" ht="45.75" x14ac:dyDescent="0.3">
      <c r="A48" s="16">
        <v>40</v>
      </c>
      <c r="B48" s="28" t="s">
        <v>65</v>
      </c>
      <c r="C48" s="28" t="s">
        <v>340</v>
      </c>
      <c r="D48" s="29">
        <v>2500</v>
      </c>
      <c r="E48" s="29">
        <v>7500</v>
      </c>
      <c r="F48" s="30" t="s">
        <v>473</v>
      </c>
      <c r="G48" s="30" t="s">
        <v>478</v>
      </c>
    </row>
    <row r="49" spans="1:7" ht="60.75" x14ac:dyDescent="0.3">
      <c r="A49" s="16">
        <v>41</v>
      </c>
      <c r="B49" s="28" t="s">
        <v>66</v>
      </c>
      <c r="C49" s="28" t="s">
        <v>341</v>
      </c>
      <c r="D49" s="29">
        <v>3514</v>
      </c>
      <c r="E49" s="29">
        <v>10542</v>
      </c>
      <c r="F49" s="30" t="s">
        <v>473</v>
      </c>
      <c r="G49" s="30" t="s">
        <v>478</v>
      </c>
    </row>
    <row r="50" spans="1:7" ht="60.75" x14ac:dyDescent="0.3">
      <c r="A50" s="16">
        <v>42</v>
      </c>
      <c r="B50" s="28" t="s">
        <v>67</v>
      </c>
      <c r="C50" s="28" t="s">
        <v>341</v>
      </c>
      <c r="D50" s="29">
        <v>3516</v>
      </c>
      <c r="E50" s="29">
        <v>10548</v>
      </c>
      <c r="F50" s="30" t="s">
        <v>473</v>
      </c>
      <c r="G50" s="30" t="s">
        <v>478</v>
      </c>
    </row>
    <row r="51" spans="1:7" ht="30.75" x14ac:dyDescent="0.3">
      <c r="A51" s="16">
        <v>43</v>
      </c>
      <c r="B51" s="28" t="s">
        <v>68</v>
      </c>
      <c r="C51" s="28" t="s">
        <v>342</v>
      </c>
      <c r="D51" s="29">
        <v>7516</v>
      </c>
      <c r="E51" s="29">
        <v>22548</v>
      </c>
      <c r="F51" s="30" t="s">
        <v>473</v>
      </c>
      <c r="G51" s="30" t="s">
        <v>478</v>
      </c>
    </row>
    <row r="52" spans="1:7" ht="30.75" x14ac:dyDescent="0.3">
      <c r="A52" s="16">
        <v>44</v>
      </c>
      <c r="B52" s="28" t="s">
        <v>69</v>
      </c>
      <c r="C52" s="28" t="s">
        <v>343</v>
      </c>
      <c r="D52" s="29">
        <v>1516</v>
      </c>
      <c r="E52" s="29">
        <v>4548</v>
      </c>
      <c r="F52" s="30" t="s">
        <v>473</v>
      </c>
      <c r="G52" s="30" t="s">
        <v>478</v>
      </c>
    </row>
    <row r="53" spans="1:7" ht="30.75" x14ac:dyDescent="0.3">
      <c r="A53" s="16">
        <v>45</v>
      </c>
      <c r="B53" s="28" t="s">
        <v>24</v>
      </c>
      <c r="C53" s="28" t="s">
        <v>344</v>
      </c>
      <c r="D53" s="29">
        <v>5514</v>
      </c>
      <c r="E53" s="29">
        <v>16542</v>
      </c>
      <c r="F53" s="30" t="s">
        <v>473</v>
      </c>
      <c r="G53" s="30" t="s">
        <v>478</v>
      </c>
    </row>
    <row r="54" spans="1:7" ht="45.75" x14ac:dyDescent="0.3">
      <c r="A54" s="16">
        <v>46</v>
      </c>
      <c r="B54" s="28" t="s">
        <v>70</v>
      </c>
      <c r="C54" s="28" t="s">
        <v>345</v>
      </c>
      <c r="D54" s="29">
        <v>3016</v>
      </c>
      <c r="E54" s="29">
        <v>9048</v>
      </c>
      <c r="F54" s="30" t="s">
        <v>473</v>
      </c>
      <c r="G54" s="30" t="s">
        <v>478</v>
      </c>
    </row>
    <row r="55" spans="1:7" ht="30.75" x14ac:dyDescent="0.3">
      <c r="A55" s="16">
        <v>47</v>
      </c>
      <c r="B55" s="28" t="s">
        <v>71</v>
      </c>
      <c r="C55" s="28" t="s">
        <v>346</v>
      </c>
      <c r="D55" s="29">
        <v>3016</v>
      </c>
      <c r="E55" s="29">
        <v>9048</v>
      </c>
      <c r="F55" s="30" t="s">
        <v>473</v>
      </c>
      <c r="G55" s="30" t="s">
        <v>478</v>
      </c>
    </row>
    <row r="56" spans="1:7" ht="30.75" x14ac:dyDescent="0.3">
      <c r="A56" s="16">
        <v>48</v>
      </c>
      <c r="B56" s="28" t="s">
        <v>72</v>
      </c>
      <c r="C56" s="28" t="s">
        <v>346</v>
      </c>
      <c r="D56" s="29">
        <v>3016</v>
      </c>
      <c r="E56" s="29">
        <v>9048</v>
      </c>
      <c r="F56" s="30" t="s">
        <v>473</v>
      </c>
      <c r="G56" s="30" t="s">
        <v>478</v>
      </c>
    </row>
    <row r="57" spans="1:7" ht="30.75" x14ac:dyDescent="0.3">
      <c r="A57" s="16">
        <v>49</v>
      </c>
      <c r="B57" s="28" t="s">
        <v>15</v>
      </c>
      <c r="C57" s="28" t="s">
        <v>347</v>
      </c>
      <c r="D57" s="29">
        <v>3014</v>
      </c>
      <c r="E57" s="29">
        <v>9042</v>
      </c>
      <c r="F57" s="30" t="s">
        <v>473</v>
      </c>
      <c r="G57" s="30" t="s">
        <v>478</v>
      </c>
    </row>
    <row r="58" spans="1:7" ht="30.75" x14ac:dyDescent="0.3">
      <c r="A58" s="16">
        <v>50</v>
      </c>
      <c r="B58" s="28" t="s">
        <v>73</v>
      </c>
      <c r="C58" s="28" t="s">
        <v>348</v>
      </c>
      <c r="D58" s="29">
        <v>3016</v>
      </c>
      <c r="E58" s="29">
        <v>9048</v>
      </c>
      <c r="F58" s="30" t="s">
        <v>473</v>
      </c>
      <c r="G58" s="30" t="s">
        <v>478</v>
      </c>
    </row>
    <row r="59" spans="1:7" ht="30.75" x14ac:dyDescent="0.3">
      <c r="A59" s="16">
        <v>51</v>
      </c>
      <c r="B59" s="28" t="s">
        <v>74</v>
      </c>
      <c r="C59" s="28" t="s">
        <v>348</v>
      </c>
      <c r="D59" s="29">
        <v>3016</v>
      </c>
      <c r="E59" s="29">
        <v>9048</v>
      </c>
      <c r="F59" s="30" t="s">
        <v>473</v>
      </c>
      <c r="G59" s="30" t="s">
        <v>478</v>
      </c>
    </row>
    <row r="60" spans="1:7" ht="30.75" x14ac:dyDescent="0.3">
      <c r="A60" s="16">
        <v>52</v>
      </c>
      <c r="B60" s="28" t="s">
        <v>13</v>
      </c>
      <c r="C60" s="28" t="s">
        <v>348</v>
      </c>
      <c r="D60" s="29">
        <v>3016</v>
      </c>
      <c r="E60" s="29">
        <v>9048</v>
      </c>
      <c r="F60" s="30" t="s">
        <v>473</v>
      </c>
      <c r="G60" s="30" t="s">
        <v>478</v>
      </c>
    </row>
    <row r="61" spans="1:7" ht="30.75" x14ac:dyDescent="0.3">
      <c r="A61" s="16">
        <v>53</v>
      </c>
      <c r="B61" s="28" t="s">
        <v>75</v>
      </c>
      <c r="C61" s="28" t="s">
        <v>349</v>
      </c>
      <c r="D61" s="29">
        <v>1616</v>
      </c>
      <c r="E61" s="29">
        <v>4848</v>
      </c>
      <c r="F61" s="30" t="s">
        <v>473</v>
      </c>
      <c r="G61" s="30" t="s">
        <v>478</v>
      </c>
    </row>
    <row r="62" spans="1:7" ht="30.75" x14ac:dyDescent="0.3">
      <c r="A62" s="16">
        <v>54</v>
      </c>
      <c r="B62" s="28" t="s">
        <v>76</v>
      </c>
      <c r="C62" s="28" t="s">
        <v>350</v>
      </c>
      <c r="D62" s="29">
        <v>1614</v>
      </c>
      <c r="E62" s="29">
        <v>4842</v>
      </c>
      <c r="F62" s="30" t="s">
        <v>473</v>
      </c>
      <c r="G62" s="30" t="s">
        <v>478</v>
      </c>
    </row>
    <row r="63" spans="1:7" ht="30.75" x14ac:dyDescent="0.3">
      <c r="A63" s="16">
        <v>55</v>
      </c>
      <c r="B63" s="28" t="s">
        <v>77</v>
      </c>
      <c r="C63" s="28" t="s">
        <v>350</v>
      </c>
      <c r="D63" s="29">
        <v>1616</v>
      </c>
      <c r="E63" s="29">
        <v>4848</v>
      </c>
      <c r="F63" s="30" t="s">
        <v>473</v>
      </c>
      <c r="G63" s="30" t="s">
        <v>478</v>
      </c>
    </row>
    <row r="64" spans="1:7" ht="30.75" x14ac:dyDescent="0.3">
      <c r="A64" s="16">
        <v>56</v>
      </c>
      <c r="B64" s="28" t="s">
        <v>78</v>
      </c>
      <c r="C64" s="28" t="s">
        <v>350</v>
      </c>
      <c r="D64" s="29">
        <v>1616</v>
      </c>
      <c r="E64" s="29">
        <v>4848</v>
      </c>
      <c r="F64" s="30" t="s">
        <v>473</v>
      </c>
      <c r="G64" s="30" t="s">
        <v>478</v>
      </c>
    </row>
    <row r="65" spans="1:7" ht="30.75" x14ac:dyDescent="0.3">
      <c r="A65" s="16">
        <v>57</v>
      </c>
      <c r="B65" s="28" t="s">
        <v>79</v>
      </c>
      <c r="C65" s="28" t="s">
        <v>350</v>
      </c>
      <c r="D65" s="29">
        <v>1614</v>
      </c>
      <c r="E65" s="29">
        <v>4842</v>
      </c>
      <c r="F65" s="30" t="s">
        <v>473</v>
      </c>
      <c r="G65" s="30" t="s">
        <v>478</v>
      </c>
    </row>
    <row r="66" spans="1:7" ht="30.75" x14ac:dyDescent="0.3">
      <c r="A66" s="16">
        <v>58</v>
      </c>
      <c r="B66" s="28" t="s">
        <v>80</v>
      </c>
      <c r="C66" s="28" t="s">
        <v>351</v>
      </c>
      <c r="D66" s="29">
        <v>3016</v>
      </c>
      <c r="E66" s="29">
        <v>9048</v>
      </c>
      <c r="F66" s="30" t="s">
        <v>473</v>
      </c>
      <c r="G66" s="30" t="s">
        <v>478</v>
      </c>
    </row>
    <row r="67" spans="1:7" ht="45.75" x14ac:dyDescent="0.3">
      <c r="A67" s="16">
        <v>59</v>
      </c>
      <c r="B67" s="28" t="s">
        <v>81</v>
      </c>
      <c r="C67" s="28" t="s">
        <v>352</v>
      </c>
      <c r="D67" s="29">
        <v>3514</v>
      </c>
      <c r="E67" s="29">
        <v>10542</v>
      </c>
      <c r="F67" s="30" t="s">
        <v>473</v>
      </c>
      <c r="G67" s="30" t="s">
        <v>478</v>
      </c>
    </row>
    <row r="68" spans="1:7" ht="45.75" x14ac:dyDescent="0.3">
      <c r="A68" s="16">
        <v>60</v>
      </c>
      <c r="B68" s="28" t="s">
        <v>82</v>
      </c>
      <c r="C68" s="28" t="s">
        <v>353</v>
      </c>
      <c r="D68" s="29">
        <v>2216</v>
      </c>
      <c r="E68" s="29">
        <v>6648</v>
      </c>
      <c r="F68" s="30" t="s">
        <v>473</v>
      </c>
      <c r="G68" s="30" t="s">
        <v>478</v>
      </c>
    </row>
    <row r="69" spans="1:7" ht="45.75" x14ac:dyDescent="0.3">
      <c r="A69" s="16">
        <v>61</v>
      </c>
      <c r="B69" s="28" t="s">
        <v>83</v>
      </c>
      <c r="C69" s="28" t="s">
        <v>354</v>
      </c>
      <c r="D69" s="29">
        <v>5516</v>
      </c>
      <c r="E69" s="29">
        <v>16548</v>
      </c>
      <c r="F69" s="30" t="s">
        <v>473</v>
      </c>
      <c r="G69" s="30" t="s">
        <v>478</v>
      </c>
    </row>
    <row r="70" spans="1:7" ht="45.75" x14ac:dyDescent="0.3">
      <c r="A70" s="16">
        <v>62</v>
      </c>
      <c r="B70" s="28" t="s">
        <v>84</v>
      </c>
      <c r="C70" s="28" t="s">
        <v>355</v>
      </c>
      <c r="D70" s="29">
        <v>1214</v>
      </c>
      <c r="E70" s="29">
        <v>3646</v>
      </c>
      <c r="F70" s="30" t="s">
        <v>473</v>
      </c>
      <c r="G70" s="30" t="s">
        <v>478</v>
      </c>
    </row>
    <row r="71" spans="1:7" ht="30.75" x14ac:dyDescent="0.3">
      <c r="A71" s="16">
        <v>63</v>
      </c>
      <c r="B71" s="28" t="s">
        <v>85</v>
      </c>
      <c r="C71" s="28" t="s">
        <v>356</v>
      </c>
      <c r="D71" s="29">
        <v>3516</v>
      </c>
      <c r="E71" s="29">
        <v>10548</v>
      </c>
      <c r="F71" s="30" t="s">
        <v>473</v>
      </c>
      <c r="G71" s="30" t="s">
        <v>478</v>
      </c>
    </row>
    <row r="72" spans="1:7" ht="60.75" x14ac:dyDescent="0.3">
      <c r="A72" s="16">
        <v>64</v>
      </c>
      <c r="B72" s="28" t="s">
        <v>86</v>
      </c>
      <c r="C72" s="28" t="s">
        <v>497</v>
      </c>
      <c r="D72" s="29">
        <v>3516</v>
      </c>
      <c r="E72" s="29">
        <v>10548</v>
      </c>
      <c r="F72" s="30" t="s">
        <v>473</v>
      </c>
      <c r="G72" s="30" t="s">
        <v>478</v>
      </c>
    </row>
    <row r="73" spans="1:7" ht="30.75" x14ac:dyDescent="0.3">
      <c r="A73" s="16">
        <v>65</v>
      </c>
      <c r="B73" s="28" t="s">
        <v>87</v>
      </c>
      <c r="C73" s="28" t="s">
        <v>357</v>
      </c>
      <c r="D73" s="29">
        <v>3516</v>
      </c>
      <c r="E73" s="29">
        <v>10548</v>
      </c>
      <c r="F73" s="30" t="s">
        <v>473</v>
      </c>
      <c r="G73" s="30" t="s">
        <v>478</v>
      </c>
    </row>
    <row r="74" spans="1:7" ht="30.75" x14ac:dyDescent="0.3">
      <c r="A74" s="16">
        <v>66</v>
      </c>
      <c r="B74" s="28" t="s">
        <v>88</v>
      </c>
      <c r="C74" s="28" t="s">
        <v>358</v>
      </c>
      <c r="D74" s="29">
        <v>1516</v>
      </c>
      <c r="E74" s="29">
        <v>4548</v>
      </c>
      <c r="F74" s="30" t="s">
        <v>473</v>
      </c>
      <c r="G74" s="30" t="s">
        <v>478</v>
      </c>
    </row>
    <row r="75" spans="1:7" ht="30.75" x14ac:dyDescent="0.3">
      <c r="A75" s="16">
        <v>67</v>
      </c>
      <c r="B75" s="28" t="s">
        <v>89</v>
      </c>
      <c r="C75" s="28" t="s">
        <v>359</v>
      </c>
      <c r="D75" s="29">
        <v>2016</v>
      </c>
      <c r="E75" s="29">
        <v>6048</v>
      </c>
      <c r="F75" s="30" t="s">
        <v>473</v>
      </c>
      <c r="G75" s="30" t="s">
        <v>478</v>
      </c>
    </row>
    <row r="76" spans="1:7" ht="45.75" x14ac:dyDescent="0.3">
      <c r="A76" s="16">
        <v>68</v>
      </c>
      <c r="B76" s="28" t="s">
        <v>90</v>
      </c>
      <c r="C76" s="28" t="s">
        <v>360</v>
      </c>
      <c r="D76" s="29">
        <v>2216</v>
      </c>
      <c r="E76" s="29">
        <v>6648</v>
      </c>
      <c r="F76" s="30" t="s">
        <v>473</v>
      </c>
      <c r="G76" s="30" t="s">
        <v>478</v>
      </c>
    </row>
    <row r="77" spans="1:7" ht="30.75" x14ac:dyDescent="0.3">
      <c r="A77" s="16">
        <v>69</v>
      </c>
      <c r="B77" s="28" t="s">
        <v>91</v>
      </c>
      <c r="C77" s="28" t="s">
        <v>361</v>
      </c>
      <c r="D77" s="29">
        <v>5516</v>
      </c>
      <c r="E77" s="29">
        <v>16548</v>
      </c>
      <c r="F77" s="30" t="s">
        <v>473</v>
      </c>
      <c r="G77" s="30" t="s">
        <v>478</v>
      </c>
    </row>
    <row r="78" spans="1:7" ht="30.75" x14ac:dyDescent="0.3">
      <c r="A78" s="16">
        <v>70</v>
      </c>
      <c r="B78" s="28" t="s">
        <v>92</v>
      </c>
      <c r="C78" s="28" t="s">
        <v>362</v>
      </c>
      <c r="D78" s="29">
        <v>3016</v>
      </c>
      <c r="E78" s="29">
        <v>9048</v>
      </c>
      <c r="F78" s="30" t="s">
        <v>473</v>
      </c>
      <c r="G78" s="30" t="s">
        <v>478</v>
      </c>
    </row>
    <row r="79" spans="1:7" ht="30.75" x14ac:dyDescent="0.3">
      <c r="A79" s="16">
        <v>71</v>
      </c>
      <c r="B79" s="28" t="s">
        <v>93</v>
      </c>
      <c r="C79" s="28" t="s">
        <v>363</v>
      </c>
      <c r="D79" s="29">
        <v>2654</v>
      </c>
      <c r="E79" s="29">
        <v>7962</v>
      </c>
      <c r="F79" s="30" t="s">
        <v>473</v>
      </c>
      <c r="G79" s="30" t="s">
        <v>478</v>
      </c>
    </row>
    <row r="80" spans="1:7" ht="60.75" x14ac:dyDescent="0.3">
      <c r="A80" s="16">
        <v>72</v>
      </c>
      <c r="B80" s="28" t="s">
        <v>94</v>
      </c>
      <c r="C80" s="28" t="s">
        <v>364</v>
      </c>
      <c r="D80" s="29">
        <f>+((3100+132+16)*2)+(4600+132+16)</f>
        <v>11244</v>
      </c>
      <c r="E80" s="29">
        <v>11244</v>
      </c>
      <c r="F80" s="30" t="s">
        <v>473</v>
      </c>
      <c r="G80" s="30" t="s">
        <v>478</v>
      </c>
    </row>
    <row r="81" spans="1:7" ht="45.75" x14ac:dyDescent="0.3">
      <c r="A81" s="16">
        <v>73</v>
      </c>
      <c r="B81" s="28" t="s">
        <v>95</v>
      </c>
      <c r="C81" s="28" t="s">
        <v>365</v>
      </c>
      <c r="D81" s="29">
        <v>3754</v>
      </c>
      <c r="E81" s="29">
        <v>11262</v>
      </c>
      <c r="F81" s="30" t="s">
        <v>473</v>
      </c>
      <c r="G81" s="30" t="s">
        <v>478</v>
      </c>
    </row>
    <row r="82" spans="1:7" ht="30.75" x14ac:dyDescent="0.3">
      <c r="A82" s="16">
        <v>74</v>
      </c>
      <c r="B82" s="28" t="s">
        <v>96</v>
      </c>
      <c r="C82" s="28" t="s">
        <v>366</v>
      </c>
      <c r="D82" s="29">
        <v>7514</v>
      </c>
      <c r="E82" s="29">
        <v>22542</v>
      </c>
      <c r="F82" s="30" t="s">
        <v>473</v>
      </c>
      <c r="G82" s="30" t="s">
        <v>478</v>
      </c>
    </row>
    <row r="83" spans="1:7" ht="30.75" x14ac:dyDescent="0.3">
      <c r="A83" s="16">
        <v>75</v>
      </c>
      <c r="B83" s="28" t="s">
        <v>97</v>
      </c>
      <c r="C83" s="28" t="s">
        <v>367</v>
      </c>
      <c r="D83" s="29">
        <v>7516</v>
      </c>
      <c r="E83" s="29">
        <v>22548</v>
      </c>
      <c r="F83" s="30" t="s">
        <v>473</v>
      </c>
      <c r="G83" s="30" t="s">
        <v>478</v>
      </c>
    </row>
    <row r="84" spans="1:7" ht="30.75" x14ac:dyDescent="0.3">
      <c r="A84" s="16">
        <v>76</v>
      </c>
      <c r="B84" s="28" t="s">
        <v>98</v>
      </c>
      <c r="C84" s="28" t="s">
        <v>368</v>
      </c>
      <c r="D84" s="29">
        <v>7516</v>
      </c>
      <c r="E84" s="29">
        <v>27948</v>
      </c>
      <c r="F84" s="30" t="s">
        <v>473</v>
      </c>
      <c r="G84" s="30" t="s">
        <v>478</v>
      </c>
    </row>
    <row r="85" spans="1:7" ht="30.75" x14ac:dyDescent="0.3">
      <c r="A85" s="16">
        <v>77</v>
      </c>
      <c r="B85" s="28" t="s">
        <v>99</v>
      </c>
      <c r="C85" s="28" t="s">
        <v>369</v>
      </c>
      <c r="D85" s="29">
        <v>5514</v>
      </c>
      <c r="E85" s="29">
        <v>16542</v>
      </c>
      <c r="F85" s="30" t="s">
        <v>473</v>
      </c>
      <c r="G85" s="30" t="s">
        <v>478</v>
      </c>
    </row>
    <row r="86" spans="1:7" ht="30.75" x14ac:dyDescent="0.3">
      <c r="A86" s="16">
        <v>78</v>
      </c>
      <c r="B86" s="28" t="s">
        <v>100</v>
      </c>
      <c r="C86" s="28" t="s">
        <v>370</v>
      </c>
      <c r="D86" s="29">
        <v>5514</v>
      </c>
      <c r="E86" s="29">
        <v>16542</v>
      </c>
      <c r="F86" s="30" t="s">
        <v>473</v>
      </c>
      <c r="G86" s="30" t="s">
        <v>478</v>
      </c>
    </row>
    <row r="87" spans="1:7" ht="30.75" x14ac:dyDescent="0.3">
      <c r="A87" s="16">
        <v>79</v>
      </c>
      <c r="B87" s="28" t="s">
        <v>101</v>
      </c>
      <c r="C87" s="28" t="s">
        <v>371</v>
      </c>
      <c r="D87" s="29">
        <v>5516</v>
      </c>
      <c r="E87" s="29">
        <v>16548</v>
      </c>
      <c r="F87" s="30" t="s">
        <v>473</v>
      </c>
      <c r="G87" s="30" t="s">
        <v>478</v>
      </c>
    </row>
    <row r="88" spans="1:7" ht="30.75" x14ac:dyDescent="0.3">
      <c r="A88" s="16">
        <v>80</v>
      </c>
      <c r="B88" s="28" t="s">
        <v>102</v>
      </c>
      <c r="C88" s="28" t="s">
        <v>372</v>
      </c>
      <c r="D88" s="29">
        <v>5516</v>
      </c>
      <c r="E88" s="29">
        <v>16548</v>
      </c>
      <c r="F88" s="30" t="s">
        <v>473</v>
      </c>
      <c r="G88" s="30" t="s">
        <v>478</v>
      </c>
    </row>
    <row r="89" spans="1:7" ht="30.75" x14ac:dyDescent="0.3">
      <c r="A89" s="16">
        <v>81</v>
      </c>
      <c r="B89" s="28" t="s">
        <v>103</v>
      </c>
      <c r="C89" s="28" t="s">
        <v>373</v>
      </c>
      <c r="D89" s="29">
        <v>5516</v>
      </c>
      <c r="E89" s="29">
        <v>16548</v>
      </c>
      <c r="F89" s="30" t="s">
        <v>473</v>
      </c>
      <c r="G89" s="30" t="s">
        <v>478</v>
      </c>
    </row>
    <row r="90" spans="1:7" ht="45.75" x14ac:dyDescent="0.3">
      <c r="A90" s="16">
        <v>82</v>
      </c>
      <c r="B90" s="28" t="s">
        <v>104</v>
      </c>
      <c r="C90" s="28" t="s">
        <v>374</v>
      </c>
      <c r="D90" s="29">
        <v>1516</v>
      </c>
      <c r="E90" s="29">
        <v>4548</v>
      </c>
      <c r="F90" s="30" t="s">
        <v>473</v>
      </c>
      <c r="G90" s="30" t="s">
        <v>478</v>
      </c>
    </row>
    <row r="91" spans="1:7" ht="45.75" x14ac:dyDescent="0.3">
      <c r="A91" s="16">
        <v>83</v>
      </c>
      <c r="B91" s="28" t="s">
        <v>105</v>
      </c>
      <c r="C91" s="28" t="s">
        <v>374</v>
      </c>
      <c r="D91" s="29">
        <v>1514</v>
      </c>
      <c r="E91" s="29">
        <v>4542</v>
      </c>
      <c r="F91" s="30" t="s">
        <v>473</v>
      </c>
      <c r="G91" s="30" t="s">
        <v>478</v>
      </c>
    </row>
    <row r="92" spans="1:7" ht="45.75" x14ac:dyDescent="0.3">
      <c r="A92" s="16">
        <v>84</v>
      </c>
      <c r="B92" s="28" t="s">
        <v>106</v>
      </c>
      <c r="C92" s="28" t="s">
        <v>375</v>
      </c>
      <c r="D92" s="29">
        <v>1514</v>
      </c>
      <c r="E92" s="29">
        <v>4542</v>
      </c>
      <c r="F92" s="30" t="s">
        <v>473</v>
      </c>
      <c r="G92" s="30" t="s">
        <v>478</v>
      </c>
    </row>
    <row r="93" spans="1:7" ht="30.75" x14ac:dyDescent="0.3">
      <c r="A93" s="16">
        <v>85</v>
      </c>
      <c r="B93" s="28" t="s">
        <v>107</v>
      </c>
      <c r="C93" s="28" t="s">
        <v>376</v>
      </c>
      <c r="D93" s="29">
        <v>5516</v>
      </c>
      <c r="E93" s="29">
        <v>16548</v>
      </c>
      <c r="F93" s="30" t="s">
        <v>473</v>
      </c>
      <c r="G93" s="30" t="s">
        <v>478</v>
      </c>
    </row>
    <row r="94" spans="1:7" ht="30.75" x14ac:dyDescent="0.3">
      <c r="A94" s="16">
        <v>86</v>
      </c>
      <c r="B94" s="28" t="s">
        <v>108</v>
      </c>
      <c r="C94" s="28" t="s">
        <v>377</v>
      </c>
      <c r="D94" s="29">
        <v>7516</v>
      </c>
      <c r="E94" s="29">
        <v>22548</v>
      </c>
      <c r="F94" s="30" t="s">
        <v>473</v>
      </c>
      <c r="G94" s="30" t="s">
        <v>478</v>
      </c>
    </row>
    <row r="95" spans="1:7" ht="60.75" x14ac:dyDescent="0.3">
      <c r="A95" s="16">
        <v>87</v>
      </c>
      <c r="B95" s="28" t="s">
        <v>109</v>
      </c>
      <c r="C95" s="28" t="s">
        <v>498</v>
      </c>
      <c r="D95" s="29">
        <v>3014</v>
      </c>
      <c r="E95" s="29">
        <v>9042</v>
      </c>
      <c r="F95" s="30" t="s">
        <v>473</v>
      </c>
      <c r="G95" s="30" t="s">
        <v>478</v>
      </c>
    </row>
    <row r="96" spans="1:7" ht="30.75" x14ac:dyDescent="0.3">
      <c r="A96" s="16">
        <v>88</v>
      </c>
      <c r="B96" s="28" t="s">
        <v>110</v>
      </c>
      <c r="C96" s="28" t="s">
        <v>362</v>
      </c>
      <c r="D96" s="29">
        <v>3016</v>
      </c>
      <c r="E96" s="29">
        <v>9048</v>
      </c>
      <c r="F96" s="30" t="s">
        <v>473</v>
      </c>
      <c r="G96" s="30" t="s">
        <v>478</v>
      </c>
    </row>
    <row r="97" spans="1:7" ht="30.75" x14ac:dyDescent="0.3">
      <c r="A97" s="16">
        <v>89</v>
      </c>
      <c r="B97" s="28" t="s">
        <v>111</v>
      </c>
      <c r="C97" s="28" t="s">
        <v>378</v>
      </c>
      <c r="D97" s="29">
        <v>1516</v>
      </c>
      <c r="E97" s="29">
        <v>4548</v>
      </c>
      <c r="F97" s="30" t="s">
        <v>473</v>
      </c>
      <c r="G97" s="30" t="s">
        <v>478</v>
      </c>
    </row>
    <row r="98" spans="1:7" ht="30.75" x14ac:dyDescent="0.3">
      <c r="A98" s="16">
        <v>90</v>
      </c>
      <c r="B98" s="28" t="s">
        <v>112</v>
      </c>
      <c r="C98" s="28" t="s">
        <v>362</v>
      </c>
      <c r="D98" s="29">
        <v>3016</v>
      </c>
      <c r="E98" s="29">
        <v>9048</v>
      </c>
      <c r="F98" s="30" t="s">
        <v>473</v>
      </c>
      <c r="G98" s="30" t="s">
        <v>478</v>
      </c>
    </row>
    <row r="99" spans="1:7" ht="30.75" x14ac:dyDescent="0.3">
      <c r="A99" s="16">
        <v>91</v>
      </c>
      <c r="B99" s="28" t="s">
        <v>113</v>
      </c>
      <c r="C99" s="28" t="s">
        <v>362</v>
      </c>
      <c r="D99" s="29">
        <v>3016</v>
      </c>
      <c r="E99" s="29">
        <v>9048</v>
      </c>
      <c r="F99" s="30" t="s">
        <v>473</v>
      </c>
      <c r="G99" s="30" t="s">
        <v>478</v>
      </c>
    </row>
    <row r="100" spans="1:7" ht="30.75" x14ac:dyDescent="0.3">
      <c r="A100" s="16">
        <v>92</v>
      </c>
      <c r="B100" s="28" t="s">
        <v>114</v>
      </c>
      <c r="C100" s="28" t="s">
        <v>362</v>
      </c>
      <c r="D100" s="29">
        <v>3016</v>
      </c>
      <c r="E100" s="29">
        <v>9048</v>
      </c>
      <c r="F100" s="30" t="s">
        <v>473</v>
      </c>
      <c r="G100" s="30" t="s">
        <v>478</v>
      </c>
    </row>
    <row r="101" spans="1:7" ht="30.75" x14ac:dyDescent="0.3">
      <c r="A101" s="16">
        <v>93</v>
      </c>
      <c r="B101" s="28" t="s">
        <v>115</v>
      </c>
      <c r="C101" s="28" t="s">
        <v>379</v>
      </c>
      <c r="D101" s="29">
        <v>7516</v>
      </c>
      <c r="E101" s="29">
        <v>22548</v>
      </c>
      <c r="F101" s="30" t="s">
        <v>473</v>
      </c>
      <c r="G101" s="30" t="s">
        <v>478</v>
      </c>
    </row>
    <row r="102" spans="1:7" ht="30.75" x14ac:dyDescent="0.3">
      <c r="A102" s="16">
        <v>94</v>
      </c>
      <c r="B102" s="28" t="s">
        <v>116</v>
      </c>
      <c r="C102" s="28" t="s">
        <v>379</v>
      </c>
      <c r="D102" s="29">
        <v>7516</v>
      </c>
      <c r="E102" s="29">
        <v>22548</v>
      </c>
      <c r="F102" s="30" t="s">
        <v>473</v>
      </c>
      <c r="G102" s="30" t="s">
        <v>478</v>
      </c>
    </row>
    <row r="103" spans="1:7" ht="30.75" x14ac:dyDescent="0.3">
      <c r="A103" s="16">
        <v>95</v>
      </c>
      <c r="B103" s="28" t="s">
        <v>21</v>
      </c>
      <c r="C103" s="28" t="s">
        <v>379</v>
      </c>
      <c r="D103" s="29">
        <v>7514</v>
      </c>
      <c r="E103" s="29">
        <v>22542</v>
      </c>
      <c r="F103" s="30" t="s">
        <v>473</v>
      </c>
      <c r="G103" s="30" t="s">
        <v>478</v>
      </c>
    </row>
    <row r="104" spans="1:7" ht="30.75" x14ac:dyDescent="0.3">
      <c r="A104" s="16">
        <v>96</v>
      </c>
      <c r="B104" s="28" t="s">
        <v>117</v>
      </c>
      <c r="C104" s="28" t="s">
        <v>379</v>
      </c>
      <c r="D104" s="29">
        <v>7514</v>
      </c>
      <c r="E104" s="29">
        <v>22542</v>
      </c>
      <c r="F104" s="30" t="s">
        <v>473</v>
      </c>
      <c r="G104" s="30" t="s">
        <v>478</v>
      </c>
    </row>
    <row r="105" spans="1:7" ht="30.75" x14ac:dyDescent="0.3">
      <c r="A105" s="16">
        <v>97</v>
      </c>
      <c r="B105" s="28" t="s">
        <v>118</v>
      </c>
      <c r="C105" s="28" t="s">
        <v>379</v>
      </c>
      <c r="D105" s="29">
        <v>7516</v>
      </c>
      <c r="E105" s="29">
        <v>22548</v>
      </c>
      <c r="F105" s="30" t="s">
        <v>473</v>
      </c>
      <c r="G105" s="30" t="s">
        <v>478</v>
      </c>
    </row>
    <row r="106" spans="1:7" ht="30.75" x14ac:dyDescent="0.3">
      <c r="A106" s="16">
        <v>98</v>
      </c>
      <c r="B106" s="28" t="s">
        <v>119</v>
      </c>
      <c r="C106" s="28" t="s">
        <v>379</v>
      </c>
      <c r="D106" s="29">
        <v>7514</v>
      </c>
      <c r="E106" s="29">
        <v>22542</v>
      </c>
      <c r="F106" s="30" t="s">
        <v>473</v>
      </c>
      <c r="G106" s="30" t="s">
        <v>478</v>
      </c>
    </row>
    <row r="107" spans="1:7" ht="30.75" x14ac:dyDescent="0.3">
      <c r="A107" s="16">
        <v>99</v>
      </c>
      <c r="B107" s="28" t="s">
        <v>20</v>
      </c>
      <c r="C107" s="28" t="s">
        <v>379</v>
      </c>
      <c r="D107" s="29">
        <v>7516</v>
      </c>
      <c r="E107" s="29">
        <v>22548</v>
      </c>
      <c r="F107" s="30" t="s">
        <v>473</v>
      </c>
      <c r="G107" s="30" t="s">
        <v>478</v>
      </c>
    </row>
    <row r="108" spans="1:7" ht="45.75" x14ac:dyDescent="0.3">
      <c r="A108" s="16">
        <v>100</v>
      </c>
      <c r="B108" s="28" t="s">
        <v>120</v>
      </c>
      <c r="C108" s="28" t="s">
        <v>380</v>
      </c>
      <c r="D108" s="29">
        <v>3516</v>
      </c>
      <c r="E108" s="29">
        <v>10548</v>
      </c>
      <c r="F108" s="30" t="s">
        <v>473</v>
      </c>
      <c r="G108" s="30" t="s">
        <v>478</v>
      </c>
    </row>
    <row r="109" spans="1:7" ht="45.75" x14ac:dyDescent="0.3">
      <c r="A109" s="16">
        <v>101</v>
      </c>
      <c r="B109" s="28" t="s">
        <v>121</v>
      </c>
      <c r="C109" s="28" t="s">
        <v>381</v>
      </c>
      <c r="D109" s="29">
        <v>1616</v>
      </c>
      <c r="E109" s="29">
        <v>4848</v>
      </c>
      <c r="F109" s="30" t="s">
        <v>473</v>
      </c>
      <c r="G109" s="30" t="s">
        <v>478</v>
      </c>
    </row>
    <row r="110" spans="1:7" ht="30.75" x14ac:dyDescent="0.3">
      <c r="A110" s="16">
        <v>102</v>
      </c>
      <c r="B110" s="28" t="s">
        <v>122</v>
      </c>
      <c r="C110" s="28" t="s">
        <v>382</v>
      </c>
      <c r="D110" s="29">
        <v>3516</v>
      </c>
      <c r="E110" s="29">
        <v>10548</v>
      </c>
      <c r="F110" s="30" t="s">
        <v>473</v>
      </c>
      <c r="G110" s="30" t="s">
        <v>478</v>
      </c>
    </row>
    <row r="111" spans="1:7" ht="45.75" x14ac:dyDescent="0.3">
      <c r="A111" s="16">
        <v>103</v>
      </c>
      <c r="B111" s="28" t="s">
        <v>123</v>
      </c>
      <c r="C111" s="28" t="s">
        <v>383</v>
      </c>
      <c r="D111" s="29">
        <v>5516</v>
      </c>
      <c r="E111" s="29">
        <v>16548</v>
      </c>
      <c r="F111" s="30" t="s">
        <v>473</v>
      </c>
      <c r="G111" s="30" t="s">
        <v>478</v>
      </c>
    </row>
    <row r="112" spans="1:7" ht="45.75" x14ac:dyDescent="0.3">
      <c r="A112" s="16">
        <v>104</v>
      </c>
      <c r="B112" s="28" t="s">
        <v>124</v>
      </c>
      <c r="C112" s="28" t="s">
        <v>384</v>
      </c>
      <c r="D112" s="29">
        <v>3516</v>
      </c>
      <c r="E112" s="29">
        <v>10548</v>
      </c>
      <c r="F112" s="30" t="s">
        <v>473</v>
      </c>
      <c r="G112" s="30" t="s">
        <v>478</v>
      </c>
    </row>
    <row r="113" spans="1:7" ht="30.75" x14ac:dyDescent="0.3">
      <c r="A113" s="16">
        <v>105</v>
      </c>
      <c r="B113" s="28" t="s">
        <v>125</v>
      </c>
      <c r="C113" s="28" t="s">
        <v>385</v>
      </c>
      <c r="D113" s="29">
        <v>3016</v>
      </c>
      <c r="E113" s="29">
        <v>9048</v>
      </c>
      <c r="F113" s="30" t="s">
        <v>473</v>
      </c>
      <c r="G113" s="30" t="s">
        <v>478</v>
      </c>
    </row>
    <row r="114" spans="1:7" ht="30.75" x14ac:dyDescent="0.3">
      <c r="A114" s="16">
        <v>106</v>
      </c>
      <c r="B114" s="28" t="s">
        <v>126</v>
      </c>
      <c r="C114" s="28" t="s">
        <v>385</v>
      </c>
      <c r="D114" s="29">
        <v>3016</v>
      </c>
      <c r="E114" s="29">
        <v>9048</v>
      </c>
      <c r="F114" s="30" t="s">
        <v>473</v>
      </c>
      <c r="G114" s="30" t="s">
        <v>478</v>
      </c>
    </row>
    <row r="115" spans="1:7" ht="30.75" x14ac:dyDescent="0.3">
      <c r="A115" s="16">
        <v>107</v>
      </c>
      <c r="B115" s="28" t="s">
        <v>127</v>
      </c>
      <c r="C115" s="28" t="s">
        <v>386</v>
      </c>
      <c r="D115" s="29">
        <v>2516</v>
      </c>
      <c r="E115" s="29">
        <v>7548</v>
      </c>
      <c r="F115" s="30" t="s">
        <v>473</v>
      </c>
      <c r="G115" s="30" t="s">
        <v>478</v>
      </c>
    </row>
    <row r="116" spans="1:7" ht="30.75" x14ac:dyDescent="0.3">
      <c r="A116" s="16">
        <v>108</v>
      </c>
      <c r="B116" s="28" t="s">
        <v>128</v>
      </c>
      <c r="C116" s="28" t="s">
        <v>387</v>
      </c>
      <c r="D116" s="29">
        <v>2016</v>
      </c>
      <c r="E116" s="29">
        <v>6048</v>
      </c>
      <c r="F116" s="30" t="s">
        <v>473</v>
      </c>
      <c r="G116" s="30" t="s">
        <v>478</v>
      </c>
    </row>
    <row r="117" spans="1:7" ht="45.75" x14ac:dyDescent="0.3">
      <c r="A117" s="16">
        <v>109</v>
      </c>
      <c r="B117" s="28" t="s">
        <v>129</v>
      </c>
      <c r="C117" s="28" t="s">
        <v>388</v>
      </c>
      <c r="D117" s="29">
        <v>1614</v>
      </c>
      <c r="E117" s="29">
        <v>4846</v>
      </c>
      <c r="F117" s="30" t="s">
        <v>473</v>
      </c>
      <c r="G117" s="30" t="s">
        <v>478</v>
      </c>
    </row>
    <row r="118" spans="1:7" ht="30.75" x14ac:dyDescent="0.3">
      <c r="A118" s="16">
        <v>110</v>
      </c>
      <c r="B118" s="28" t="s">
        <v>130</v>
      </c>
      <c r="C118" s="28" t="s">
        <v>389</v>
      </c>
      <c r="D118" s="29">
        <v>1616</v>
      </c>
      <c r="E118" s="29">
        <v>4848</v>
      </c>
      <c r="F118" s="30" t="s">
        <v>473</v>
      </c>
      <c r="G118" s="30" t="s">
        <v>478</v>
      </c>
    </row>
    <row r="119" spans="1:7" ht="45.75" x14ac:dyDescent="0.3">
      <c r="A119" s="16">
        <v>111</v>
      </c>
      <c r="B119" s="28" t="s">
        <v>131</v>
      </c>
      <c r="C119" s="28" t="s">
        <v>390</v>
      </c>
      <c r="D119" s="29">
        <v>1516</v>
      </c>
      <c r="E119" s="29">
        <v>4848</v>
      </c>
      <c r="F119" s="30" t="s">
        <v>473</v>
      </c>
      <c r="G119" s="30" t="s">
        <v>478</v>
      </c>
    </row>
    <row r="120" spans="1:7" ht="30.75" x14ac:dyDescent="0.3">
      <c r="A120" s="16">
        <v>112</v>
      </c>
      <c r="B120" s="28" t="s">
        <v>132</v>
      </c>
      <c r="C120" s="28" t="s">
        <v>391</v>
      </c>
      <c r="D120" s="29">
        <v>1616</v>
      </c>
      <c r="E120" s="29">
        <v>4848</v>
      </c>
      <c r="F120" s="30" t="s">
        <v>473</v>
      </c>
      <c r="G120" s="30" t="s">
        <v>478</v>
      </c>
    </row>
    <row r="121" spans="1:7" ht="30.75" x14ac:dyDescent="0.3">
      <c r="A121" s="16">
        <v>113</v>
      </c>
      <c r="B121" s="28" t="s">
        <v>133</v>
      </c>
      <c r="C121" s="28" t="s">
        <v>392</v>
      </c>
      <c r="D121" s="29">
        <v>1616</v>
      </c>
      <c r="E121" s="29">
        <v>4848</v>
      </c>
      <c r="F121" s="30" t="s">
        <v>473</v>
      </c>
      <c r="G121" s="30" t="s">
        <v>478</v>
      </c>
    </row>
    <row r="122" spans="1:7" ht="30.75" x14ac:dyDescent="0.3">
      <c r="A122" s="16">
        <v>114</v>
      </c>
      <c r="B122" s="28" t="s">
        <v>134</v>
      </c>
      <c r="C122" s="28" t="s">
        <v>393</v>
      </c>
      <c r="D122" s="29">
        <v>3516</v>
      </c>
      <c r="E122" s="29">
        <v>10548</v>
      </c>
      <c r="F122" s="30" t="s">
        <v>473</v>
      </c>
      <c r="G122" s="30" t="s">
        <v>478</v>
      </c>
    </row>
    <row r="123" spans="1:7" ht="45.75" x14ac:dyDescent="0.3">
      <c r="A123" s="16">
        <v>115</v>
      </c>
      <c r="B123" s="28" t="s">
        <v>135</v>
      </c>
      <c r="C123" s="28" t="s">
        <v>394</v>
      </c>
      <c r="D123" s="29">
        <v>3516</v>
      </c>
      <c r="E123" s="29">
        <v>10548</v>
      </c>
      <c r="F123" s="30" t="s">
        <v>473</v>
      </c>
      <c r="G123" s="30" t="s">
        <v>478</v>
      </c>
    </row>
    <row r="124" spans="1:7" ht="30.75" x14ac:dyDescent="0.3">
      <c r="A124" s="16">
        <v>116</v>
      </c>
      <c r="B124" s="28" t="s">
        <v>136</v>
      </c>
      <c r="C124" s="28" t="s">
        <v>395</v>
      </c>
      <c r="D124" s="29">
        <v>3016</v>
      </c>
      <c r="E124" s="29">
        <v>9048</v>
      </c>
      <c r="F124" s="30" t="s">
        <v>473</v>
      </c>
      <c r="G124" s="30" t="s">
        <v>478</v>
      </c>
    </row>
    <row r="125" spans="1:7" ht="30.75" x14ac:dyDescent="0.3">
      <c r="A125" s="16">
        <v>117</v>
      </c>
      <c r="B125" s="28" t="s">
        <v>137</v>
      </c>
      <c r="C125" s="28" t="s">
        <v>396</v>
      </c>
      <c r="D125" s="29">
        <v>3016</v>
      </c>
      <c r="E125" s="29">
        <v>9048</v>
      </c>
      <c r="F125" s="30" t="s">
        <v>473</v>
      </c>
      <c r="G125" s="30" t="s">
        <v>478</v>
      </c>
    </row>
    <row r="126" spans="1:7" ht="30.75" x14ac:dyDescent="0.3">
      <c r="A126" s="16">
        <v>118</v>
      </c>
      <c r="B126" s="28" t="s">
        <v>138</v>
      </c>
      <c r="C126" s="28" t="s">
        <v>396</v>
      </c>
      <c r="D126" s="29">
        <v>3016</v>
      </c>
      <c r="E126" s="29">
        <v>9048</v>
      </c>
      <c r="F126" s="30" t="s">
        <v>473</v>
      </c>
      <c r="G126" s="30" t="s">
        <v>478</v>
      </c>
    </row>
    <row r="127" spans="1:7" ht="30.75" x14ac:dyDescent="0.3">
      <c r="A127" s="16">
        <v>119</v>
      </c>
      <c r="B127" s="28" t="s">
        <v>139</v>
      </c>
      <c r="C127" s="28" t="s">
        <v>396</v>
      </c>
      <c r="D127" s="29">
        <v>3016</v>
      </c>
      <c r="E127" s="29">
        <v>9048</v>
      </c>
      <c r="F127" s="30" t="s">
        <v>473</v>
      </c>
      <c r="G127" s="30" t="s">
        <v>478</v>
      </c>
    </row>
    <row r="128" spans="1:7" ht="45.75" x14ac:dyDescent="0.3">
      <c r="A128" s="16">
        <v>120</v>
      </c>
      <c r="B128" s="28" t="s">
        <v>140</v>
      </c>
      <c r="C128" s="28" t="s">
        <v>397</v>
      </c>
      <c r="D128" s="29">
        <v>7016</v>
      </c>
      <c r="E128" s="29">
        <v>21048</v>
      </c>
      <c r="F128" s="30" t="s">
        <v>473</v>
      </c>
      <c r="G128" s="30" t="s">
        <v>478</v>
      </c>
    </row>
    <row r="129" spans="1:7" ht="30.75" x14ac:dyDescent="0.3">
      <c r="A129" s="16">
        <v>121</v>
      </c>
      <c r="B129" s="28" t="s">
        <v>141</v>
      </c>
      <c r="C129" s="28" t="s">
        <v>398</v>
      </c>
      <c r="D129" s="29">
        <v>5516</v>
      </c>
      <c r="E129" s="29">
        <v>16548</v>
      </c>
      <c r="F129" s="30" t="s">
        <v>473</v>
      </c>
      <c r="G129" s="30" t="s">
        <v>478</v>
      </c>
    </row>
    <row r="130" spans="1:7" ht="30.75" x14ac:dyDescent="0.3">
      <c r="A130" s="16">
        <v>122</v>
      </c>
      <c r="B130" s="28" t="s">
        <v>142</v>
      </c>
      <c r="C130" s="28" t="s">
        <v>399</v>
      </c>
      <c r="D130" s="29">
        <v>1616</v>
      </c>
      <c r="E130" s="29">
        <v>4848</v>
      </c>
      <c r="F130" s="30" t="s">
        <v>473</v>
      </c>
      <c r="G130" s="30" t="s">
        <v>478</v>
      </c>
    </row>
    <row r="131" spans="1:7" ht="30.75" x14ac:dyDescent="0.3">
      <c r="A131" s="16">
        <v>123</v>
      </c>
      <c r="B131" s="28" t="s">
        <v>143</v>
      </c>
      <c r="C131" s="28" t="s">
        <v>400</v>
      </c>
      <c r="D131" s="29">
        <v>4514</v>
      </c>
      <c r="E131" s="29">
        <v>13542</v>
      </c>
      <c r="F131" s="30" t="s">
        <v>473</v>
      </c>
      <c r="G131" s="30" t="s">
        <v>478</v>
      </c>
    </row>
    <row r="132" spans="1:7" ht="45.75" x14ac:dyDescent="0.3">
      <c r="A132" s="16">
        <v>124</v>
      </c>
      <c r="B132" s="28" t="s">
        <v>144</v>
      </c>
      <c r="C132" s="28" t="s">
        <v>401</v>
      </c>
      <c r="D132" s="29">
        <v>3016</v>
      </c>
      <c r="E132" s="29">
        <v>9048</v>
      </c>
      <c r="F132" s="30" t="s">
        <v>473</v>
      </c>
      <c r="G132" s="30" t="s">
        <v>478</v>
      </c>
    </row>
    <row r="133" spans="1:7" ht="30.75" x14ac:dyDescent="0.3">
      <c r="A133" s="16">
        <v>125</v>
      </c>
      <c r="B133" s="28" t="s">
        <v>145</v>
      </c>
      <c r="C133" s="28" t="s">
        <v>402</v>
      </c>
      <c r="D133" s="29">
        <v>5516</v>
      </c>
      <c r="E133" s="29">
        <v>16548</v>
      </c>
      <c r="F133" s="30" t="s">
        <v>473</v>
      </c>
      <c r="G133" s="30" t="s">
        <v>478</v>
      </c>
    </row>
    <row r="134" spans="1:7" ht="45.75" x14ac:dyDescent="0.3">
      <c r="A134" s="16">
        <v>126</v>
      </c>
      <c r="B134" s="28" t="s">
        <v>146</v>
      </c>
      <c r="C134" s="28" t="s">
        <v>403</v>
      </c>
      <c r="D134" s="29">
        <v>1516</v>
      </c>
      <c r="E134" s="29">
        <v>4548</v>
      </c>
      <c r="F134" s="30" t="s">
        <v>473</v>
      </c>
      <c r="G134" s="30" t="s">
        <v>478</v>
      </c>
    </row>
    <row r="135" spans="1:7" ht="45.75" x14ac:dyDescent="0.3">
      <c r="A135" s="16">
        <v>127</v>
      </c>
      <c r="B135" s="28" t="s">
        <v>147</v>
      </c>
      <c r="C135" s="28" t="s">
        <v>404</v>
      </c>
      <c r="D135" s="29">
        <v>5016</v>
      </c>
      <c r="E135" s="29">
        <v>15048</v>
      </c>
      <c r="F135" s="30" t="s">
        <v>473</v>
      </c>
      <c r="G135" s="30" t="s">
        <v>478</v>
      </c>
    </row>
    <row r="136" spans="1:7" ht="45.75" x14ac:dyDescent="0.3">
      <c r="A136" s="16">
        <v>128</v>
      </c>
      <c r="B136" s="28" t="s">
        <v>148</v>
      </c>
      <c r="C136" s="28" t="s">
        <v>405</v>
      </c>
      <c r="D136" s="29">
        <v>5016</v>
      </c>
      <c r="E136" s="29">
        <v>15048</v>
      </c>
      <c r="F136" s="30" t="s">
        <v>473</v>
      </c>
      <c r="G136" s="30" t="s">
        <v>478</v>
      </c>
    </row>
    <row r="137" spans="1:7" ht="30.75" x14ac:dyDescent="0.3">
      <c r="A137" s="16">
        <v>129</v>
      </c>
      <c r="B137" s="28" t="s">
        <v>149</v>
      </c>
      <c r="C137" s="28" t="s">
        <v>406</v>
      </c>
      <c r="D137" s="29">
        <v>3016</v>
      </c>
      <c r="E137" s="29">
        <v>9048</v>
      </c>
      <c r="F137" s="30" t="s">
        <v>473</v>
      </c>
      <c r="G137" s="30" t="s">
        <v>478</v>
      </c>
    </row>
    <row r="138" spans="1:7" ht="30.75" x14ac:dyDescent="0.3">
      <c r="A138" s="16">
        <v>130</v>
      </c>
      <c r="B138" s="28" t="s">
        <v>150</v>
      </c>
      <c r="C138" s="28" t="s">
        <v>406</v>
      </c>
      <c r="D138" s="29">
        <v>3014</v>
      </c>
      <c r="E138" s="29">
        <v>9042</v>
      </c>
      <c r="F138" s="30" t="s">
        <v>473</v>
      </c>
      <c r="G138" s="30" t="s">
        <v>478</v>
      </c>
    </row>
    <row r="139" spans="1:7" ht="30.75" x14ac:dyDescent="0.3">
      <c r="A139" s="16">
        <v>131</v>
      </c>
      <c r="B139" s="28" t="s">
        <v>151</v>
      </c>
      <c r="C139" s="28" t="s">
        <v>406</v>
      </c>
      <c r="D139" s="29">
        <v>3016</v>
      </c>
      <c r="E139" s="29">
        <v>9048</v>
      </c>
      <c r="F139" s="30" t="s">
        <v>473</v>
      </c>
      <c r="G139" s="30" t="s">
        <v>478</v>
      </c>
    </row>
    <row r="140" spans="1:7" ht="30.75" x14ac:dyDescent="0.3">
      <c r="A140" s="16">
        <v>132</v>
      </c>
      <c r="B140" s="28" t="s">
        <v>152</v>
      </c>
      <c r="C140" s="28" t="s">
        <v>406</v>
      </c>
      <c r="D140" s="29">
        <v>3016</v>
      </c>
      <c r="E140" s="29">
        <v>9048</v>
      </c>
      <c r="F140" s="30" t="s">
        <v>473</v>
      </c>
      <c r="G140" s="30" t="s">
        <v>478</v>
      </c>
    </row>
    <row r="141" spans="1:7" ht="30.75" x14ac:dyDescent="0.3">
      <c r="A141" s="16">
        <v>133</v>
      </c>
      <c r="B141" s="28" t="s">
        <v>153</v>
      </c>
      <c r="C141" s="28" t="s">
        <v>406</v>
      </c>
      <c r="D141" s="29">
        <v>3016</v>
      </c>
      <c r="E141" s="29">
        <v>9048</v>
      </c>
      <c r="F141" s="30" t="s">
        <v>473</v>
      </c>
      <c r="G141" s="30" t="s">
        <v>478</v>
      </c>
    </row>
    <row r="142" spans="1:7" ht="30.75" x14ac:dyDescent="0.3">
      <c r="A142" s="16">
        <v>134</v>
      </c>
      <c r="B142" s="28" t="s">
        <v>154</v>
      </c>
      <c r="C142" s="28" t="s">
        <v>406</v>
      </c>
      <c r="D142" s="29">
        <v>3016</v>
      </c>
      <c r="E142" s="29">
        <v>9048</v>
      </c>
      <c r="F142" s="30" t="s">
        <v>473</v>
      </c>
      <c r="G142" s="30" t="s">
        <v>478</v>
      </c>
    </row>
    <row r="143" spans="1:7" ht="30.75" x14ac:dyDescent="0.3">
      <c r="A143" s="16">
        <v>135</v>
      </c>
      <c r="B143" s="28" t="s">
        <v>155</v>
      </c>
      <c r="C143" s="28" t="s">
        <v>406</v>
      </c>
      <c r="D143" s="29">
        <v>3014</v>
      </c>
      <c r="E143" s="29">
        <v>9042</v>
      </c>
      <c r="F143" s="30" t="s">
        <v>473</v>
      </c>
      <c r="G143" s="30" t="s">
        <v>478</v>
      </c>
    </row>
    <row r="144" spans="1:7" ht="30.75" x14ac:dyDescent="0.3">
      <c r="A144" s="16">
        <v>136</v>
      </c>
      <c r="B144" s="28" t="s">
        <v>156</v>
      </c>
      <c r="C144" s="28" t="s">
        <v>406</v>
      </c>
      <c r="D144" s="29">
        <v>3016</v>
      </c>
      <c r="E144" s="29">
        <v>9048</v>
      </c>
      <c r="F144" s="30" t="s">
        <v>473</v>
      </c>
      <c r="G144" s="30" t="s">
        <v>478</v>
      </c>
    </row>
    <row r="145" spans="1:7" ht="30.75" x14ac:dyDescent="0.3">
      <c r="A145" s="16">
        <v>137</v>
      </c>
      <c r="B145" s="28" t="s">
        <v>14</v>
      </c>
      <c r="C145" s="28" t="s">
        <v>406</v>
      </c>
      <c r="D145" s="29">
        <v>3014</v>
      </c>
      <c r="E145" s="29">
        <v>9042</v>
      </c>
      <c r="F145" s="30" t="s">
        <v>473</v>
      </c>
      <c r="G145" s="30" t="s">
        <v>478</v>
      </c>
    </row>
    <row r="146" spans="1:7" ht="30.75" x14ac:dyDescent="0.3">
      <c r="A146" s="16">
        <v>138</v>
      </c>
      <c r="B146" s="28" t="s">
        <v>157</v>
      </c>
      <c r="C146" s="28" t="s">
        <v>406</v>
      </c>
      <c r="D146" s="29">
        <v>3016</v>
      </c>
      <c r="E146" s="29">
        <v>9048</v>
      </c>
      <c r="F146" s="30" t="s">
        <v>473</v>
      </c>
      <c r="G146" s="30" t="s">
        <v>478</v>
      </c>
    </row>
    <row r="147" spans="1:7" ht="30.75" x14ac:dyDescent="0.3">
      <c r="A147" s="16">
        <v>139</v>
      </c>
      <c r="B147" s="28" t="s">
        <v>158</v>
      </c>
      <c r="C147" s="28" t="s">
        <v>406</v>
      </c>
      <c r="D147" s="29">
        <v>3016</v>
      </c>
      <c r="E147" s="29">
        <v>9048</v>
      </c>
      <c r="F147" s="30" t="s">
        <v>473</v>
      </c>
      <c r="G147" s="30" t="s">
        <v>478</v>
      </c>
    </row>
    <row r="148" spans="1:7" ht="30.75" x14ac:dyDescent="0.3">
      <c r="A148" s="16">
        <v>140</v>
      </c>
      <c r="B148" s="28" t="s">
        <v>159</v>
      </c>
      <c r="C148" s="28" t="s">
        <v>406</v>
      </c>
      <c r="D148" s="29">
        <v>3016</v>
      </c>
      <c r="E148" s="29">
        <v>9048</v>
      </c>
      <c r="F148" s="30" t="s">
        <v>473</v>
      </c>
      <c r="G148" s="30" t="s">
        <v>478</v>
      </c>
    </row>
    <row r="149" spans="1:7" ht="30.75" x14ac:dyDescent="0.3">
      <c r="A149" s="16">
        <v>141</v>
      </c>
      <c r="B149" s="28" t="s">
        <v>160</v>
      </c>
      <c r="C149" s="28" t="s">
        <v>406</v>
      </c>
      <c r="D149" s="29">
        <v>3014</v>
      </c>
      <c r="E149" s="29">
        <v>9042</v>
      </c>
      <c r="F149" s="30" t="s">
        <v>473</v>
      </c>
      <c r="G149" s="30" t="s">
        <v>478</v>
      </c>
    </row>
    <row r="150" spans="1:7" ht="30.75" x14ac:dyDescent="0.3">
      <c r="A150" s="16">
        <v>142</v>
      </c>
      <c r="B150" s="30" t="s">
        <v>161</v>
      </c>
      <c r="C150" s="28" t="s">
        <v>406</v>
      </c>
      <c r="D150" s="29">
        <v>3016</v>
      </c>
      <c r="E150" s="29">
        <v>9048</v>
      </c>
      <c r="F150" s="30" t="s">
        <v>473</v>
      </c>
      <c r="G150" s="30" t="s">
        <v>478</v>
      </c>
    </row>
    <row r="151" spans="1:7" ht="30.75" x14ac:dyDescent="0.3">
      <c r="A151" s="16">
        <v>143</v>
      </c>
      <c r="B151" s="28" t="s">
        <v>162</v>
      </c>
      <c r="C151" s="28" t="s">
        <v>406</v>
      </c>
      <c r="D151" s="29">
        <v>3016</v>
      </c>
      <c r="E151" s="29">
        <v>9048</v>
      </c>
      <c r="F151" s="30" t="s">
        <v>473</v>
      </c>
      <c r="G151" s="30" t="s">
        <v>478</v>
      </c>
    </row>
    <row r="152" spans="1:7" ht="30.75" x14ac:dyDescent="0.3">
      <c r="A152" s="16">
        <v>144</v>
      </c>
      <c r="B152" s="28" t="s">
        <v>163</v>
      </c>
      <c r="C152" s="28" t="s">
        <v>406</v>
      </c>
      <c r="D152" s="29">
        <v>3014</v>
      </c>
      <c r="E152" s="29">
        <v>9042</v>
      </c>
      <c r="F152" s="30" t="s">
        <v>473</v>
      </c>
      <c r="G152" s="30" t="s">
        <v>478</v>
      </c>
    </row>
    <row r="153" spans="1:7" ht="30.75" x14ac:dyDescent="0.3">
      <c r="A153" s="16">
        <v>145</v>
      </c>
      <c r="B153" s="28" t="s">
        <v>164</v>
      </c>
      <c r="C153" s="28" t="s">
        <v>406</v>
      </c>
      <c r="D153" s="29">
        <v>3016</v>
      </c>
      <c r="E153" s="29">
        <v>9048</v>
      </c>
      <c r="F153" s="30" t="s">
        <v>473</v>
      </c>
      <c r="G153" s="30" t="s">
        <v>478</v>
      </c>
    </row>
    <row r="154" spans="1:7" ht="30.75" x14ac:dyDescent="0.3">
      <c r="A154" s="16">
        <v>146</v>
      </c>
      <c r="B154" s="30" t="s">
        <v>165</v>
      </c>
      <c r="C154" s="28" t="s">
        <v>406</v>
      </c>
      <c r="D154" s="29">
        <v>3016</v>
      </c>
      <c r="E154" s="29">
        <v>9048</v>
      </c>
      <c r="F154" s="30" t="s">
        <v>473</v>
      </c>
      <c r="G154" s="30" t="s">
        <v>478</v>
      </c>
    </row>
    <row r="155" spans="1:7" ht="30.75" x14ac:dyDescent="0.3">
      <c r="A155" s="16">
        <v>147</v>
      </c>
      <c r="B155" s="30" t="s">
        <v>166</v>
      </c>
      <c r="C155" s="28" t="s">
        <v>406</v>
      </c>
      <c r="D155" s="29">
        <v>3016</v>
      </c>
      <c r="E155" s="29">
        <v>9048</v>
      </c>
      <c r="F155" s="30" t="s">
        <v>473</v>
      </c>
      <c r="G155" s="30" t="s">
        <v>478</v>
      </c>
    </row>
    <row r="156" spans="1:7" ht="30.75" x14ac:dyDescent="0.3">
      <c r="A156" s="16">
        <v>148</v>
      </c>
      <c r="B156" s="28" t="s">
        <v>167</v>
      </c>
      <c r="C156" s="28" t="s">
        <v>406</v>
      </c>
      <c r="D156" s="29">
        <v>3016</v>
      </c>
      <c r="E156" s="29">
        <v>9048</v>
      </c>
      <c r="F156" s="30" t="s">
        <v>473</v>
      </c>
      <c r="G156" s="30" t="s">
        <v>478</v>
      </c>
    </row>
    <row r="157" spans="1:7" ht="30.75" x14ac:dyDescent="0.3">
      <c r="A157" s="16">
        <v>149</v>
      </c>
      <c r="B157" s="28" t="s">
        <v>168</v>
      </c>
      <c r="C157" s="28" t="s">
        <v>406</v>
      </c>
      <c r="D157" s="29">
        <v>3014</v>
      </c>
      <c r="E157" s="29">
        <v>9042</v>
      </c>
      <c r="F157" s="30" t="s">
        <v>473</v>
      </c>
      <c r="G157" s="30" t="s">
        <v>478</v>
      </c>
    </row>
    <row r="158" spans="1:7" ht="30.75" x14ac:dyDescent="0.3">
      <c r="A158" s="16">
        <v>150</v>
      </c>
      <c r="B158" s="28" t="s">
        <v>26</v>
      </c>
      <c r="C158" s="28" t="s">
        <v>406</v>
      </c>
      <c r="D158" s="29">
        <v>3014</v>
      </c>
      <c r="E158" s="29">
        <v>9042</v>
      </c>
      <c r="F158" s="30" t="s">
        <v>473</v>
      </c>
      <c r="G158" s="30" t="s">
        <v>478</v>
      </c>
    </row>
    <row r="159" spans="1:7" ht="30.75" x14ac:dyDescent="0.3">
      <c r="A159" s="16">
        <v>151</v>
      </c>
      <c r="B159" s="28" t="s">
        <v>169</v>
      </c>
      <c r="C159" s="28" t="s">
        <v>406</v>
      </c>
      <c r="D159" s="29">
        <v>3014</v>
      </c>
      <c r="E159" s="29">
        <v>9042</v>
      </c>
      <c r="F159" s="30" t="s">
        <v>473</v>
      </c>
      <c r="G159" s="30" t="s">
        <v>478</v>
      </c>
    </row>
    <row r="160" spans="1:7" ht="30.75" x14ac:dyDescent="0.3">
      <c r="A160" s="16">
        <v>152</v>
      </c>
      <c r="B160" s="28" t="s">
        <v>170</v>
      </c>
      <c r="C160" s="28" t="s">
        <v>406</v>
      </c>
      <c r="D160" s="29">
        <v>3016</v>
      </c>
      <c r="E160" s="29">
        <v>9048</v>
      </c>
      <c r="F160" s="30" t="s">
        <v>473</v>
      </c>
      <c r="G160" s="30" t="s">
        <v>478</v>
      </c>
    </row>
    <row r="161" spans="1:7" ht="30.75" x14ac:dyDescent="0.3">
      <c r="A161" s="16">
        <v>153</v>
      </c>
      <c r="B161" s="28" t="s">
        <v>171</v>
      </c>
      <c r="C161" s="28" t="s">
        <v>406</v>
      </c>
      <c r="D161" s="29">
        <v>3016</v>
      </c>
      <c r="E161" s="29">
        <v>9048</v>
      </c>
      <c r="F161" s="30" t="s">
        <v>473</v>
      </c>
      <c r="G161" s="30" t="s">
        <v>478</v>
      </c>
    </row>
    <row r="162" spans="1:7" ht="30.75" x14ac:dyDescent="0.3">
      <c r="A162" s="16">
        <v>154</v>
      </c>
      <c r="B162" s="28" t="s">
        <v>172</v>
      </c>
      <c r="C162" s="28" t="s">
        <v>406</v>
      </c>
      <c r="D162" s="29">
        <v>3016</v>
      </c>
      <c r="E162" s="29">
        <v>9048</v>
      </c>
      <c r="F162" s="30" t="s">
        <v>473</v>
      </c>
      <c r="G162" s="30" t="s">
        <v>478</v>
      </c>
    </row>
    <row r="163" spans="1:7" ht="30.75" x14ac:dyDescent="0.3">
      <c r="A163" s="16">
        <v>155</v>
      </c>
      <c r="B163" s="28" t="s">
        <v>173</v>
      </c>
      <c r="C163" s="28" t="s">
        <v>406</v>
      </c>
      <c r="D163" s="29">
        <v>3016</v>
      </c>
      <c r="E163" s="29">
        <v>9048</v>
      </c>
      <c r="F163" s="30" t="s">
        <v>473</v>
      </c>
      <c r="G163" s="30" t="s">
        <v>478</v>
      </c>
    </row>
    <row r="164" spans="1:7" ht="30.75" x14ac:dyDescent="0.3">
      <c r="A164" s="16">
        <v>156</v>
      </c>
      <c r="B164" s="28" t="s">
        <v>174</v>
      </c>
      <c r="C164" s="28" t="s">
        <v>406</v>
      </c>
      <c r="D164" s="29">
        <v>3014</v>
      </c>
      <c r="E164" s="29">
        <v>9042</v>
      </c>
      <c r="F164" s="30" t="s">
        <v>473</v>
      </c>
      <c r="G164" s="30" t="s">
        <v>478</v>
      </c>
    </row>
    <row r="165" spans="1:7" ht="30.75" x14ac:dyDescent="0.3">
      <c r="A165" s="16">
        <v>157</v>
      </c>
      <c r="B165" s="28" t="s">
        <v>175</v>
      </c>
      <c r="C165" s="28" t="s">
        <v>406</v>
      </c>
      <c r="D165" s="29">
        <v>3514</v>
      </c>
      <c r="E165" s="29">
        <v>10542</v>
      </c>
      <c r="F165" s="30" t="s">
        <v>473</v>
      </c>
      <c r="G165" s="30" t="s">
        <v>478</v>
      </c>
    </row>
    <row r="166" spans="1:7" ht="30.75" x14ac:dyDescent="0.3">
      <c r="A166" s="16">
        <v>158</v>
      </c>
      <c r="B166" s="28" t="s">
        <v>176</v>
      </c>
      <c r="C166" s="28" t="s">
        <v>406</v>
      </c>
      <c r="D166" s="29">
        <v>3016</v>
      </c>
      <c r="E166" s="29">
        <v>9048</v>
      </c>
      <c r="F166" s="30" t="s">
        <v>473</v>
      </c>
      <c r="G166" s="30" t="s">
        <v>478</v>
      </c>
    </row>
    <row r="167" spans="1:7" ht="30.75" x14ac:dyDescent="0.3">
      <c r="A167" s="16">
        <v>159</v>
      </c>
      <c r="B167" s="28" t="s">
        <v>177</v>
      </c>
      <c r="C167" s="28" t="s">
        <v>406</v>
      </c>
      <c r="D167" s="29">
        <v>3014</v>
      </c>
      <c r="E167" s="29">
        <v>9042</v>
      </c>
      <c r="F167" s="30" t="s">
        <v>473</v>
      </c>
      <c r="G167" s="30" t="s">
        <v>478</v>
      </c>
    </row>
    <row r="168" spans="1:7" ht="30.75" x14ac:dyDescent="0.3">
      <c r="A168" s="16">
        <v>160</v>
      </c>
      <c r="B168" s="28" t="s">
        <v>178</v>
      </c>
      <c r="C168" s="28" t="s">
        <v>406</v>
      </c>
      <c r="D168" s="29">
        <v>3016</v>
      </c>
      <c r="E168" s="29">
        <v>9048</v>
      </c>
      <c r="F168" s="30" t="s">
        <v>473</v>
      </c>
      <c r="G168" s="30" t="s">
        <v>478</v>
      </c>
    </row>
    <row r="169" spans="1:7" ht="30.75" x14ac:dyDescent="0.3">
      <c r="A169" s="16">
        <v>161</v>
      </c>
      <c r="B169" s="28" t="s">
        <v>179</v>
      </c>
      <c r="C169" s="28" t="s">
        <v>406</v>
      </c>
      <c r="D169" s="29">
        <v>3016</v>
      </c>
      <c r="E169" s="29">
        <v>9048</v>
      </c>
      <c r="F169" s="30" t="s">
        <v>473</v>
      </c>
      <c r="G169" s="30" t="s">
        <v>478</v>
      </c>
    </row>
    <row r="170" spans="1:7" ht="30.75" x14ac:dyDescent="0.3">
      <c r="A170" s="16">
        <v>162</v>
      </c>
      <c r="B170" s="28" t="s">
        <v>180</v>
      </c>
      <c r="C170" s="28" t="s">
        <v>406</v>
      </c>
      <c r="D170" s="29">
        <v>3016</v>
      </c>
      <c r="E170" s="29">
        <v>9048</v>
      </c>
      <c r="F170" s="30" t="s">
        <v>473</v>
      </c>
      <c r="G170" s="30" t="s">
        <v>478</v>
      </c>
    </row>
    <row r="171" spans="1:7" ht="30.75" x14ac:dyDescent="0.3">
      <c r="A171" s="16">
        <v>163</v>
      </c>
      <c r="B171" s="28" t="s">
        <v>181</v>
      </c>
      <c r="C171" s="28" t="s">
        <v>406</v>
      </c>
      <c r="D171" s="29">
        <v>3016</v>
      </c>
      <c r="E171" s="29">
        <v>9048</v>
      </c>
      <c r="F171" s="30" t="s">
        <v>473</v>
      </c>
      <c r="G171" s="30" t="s">
        <v>478</v>
      </c>
    </row>
    <row r="172" spans="1:7" ht="30.75" x14ac:dyDescent="0.3">
      <c r="A172" s="16">
        <v>164</v>
      </c>
      <c r="B172" s="28" t="s">
        <v>182</v>
      </c>
      <c r="C172" s="28" t="s">
        <v>406</v>
      </c>
      <c r="D172" s="29">
        <v>3016</v>
      </c>
      <c r="E172" s="29">
        <v>9048</v>
      </c>
      <c r="F172" s="30" t="s">
        <v>473</v>
      </c>
      <c r="G172" s="30" t="s">
        <v>478</v>
      </c>
    </row>
    <row r="173" spans="1:7" ht="30.75" x14ac:dyDescent="0.3">
      <c r="A173" s="16">
        <v>165</v>
      </c>
      <c r="B173" s="28" t="s">
        <v>183</v>
      </c>
      <c r="C173" s="28" t="s">
        <v>406</v>
      </c>
      <c r="D173" s="29">
        <v>3014</v>
      </c>
      <c r="E173" s="29">
        <v>9042</v>
      </c>
      <c r="F173" s="30" t="s">
        <v>473</v>
      </c>
      <c r="G173" s="30" t="s">
        <v>478</v>
      </c>
    </row>
    <row r="174" spans="1:7" ht="30.75" x14ac:dyDescent="0.3">
      <c r="A174" s="16">
        <v>166</v>
      </c>
      <c r="B174" s="28" t="s">
        <v>184</v>
      </c>
      <c r="C174" s="28" t="s">
        <v>406</v>
      </c>
      <c r="D174" s="29">
        <v>3014</v>
      </c>
      <c r="E174" s="29">
        <v>9042</v>
      </c>
      <c r="F174" s="30" t="s">
        <v>473</v>
      </c>
      <c r="G174" s="30" t="s">
        <v>478</v>
      </c>
    </row>
    <row r="175" spans="1:7" ht="30.75" x14ac:dyDescent="0.3">
      <c r="A175" s="16">
        <v>167</v>
      </c>
      <c r="B175" s="28" t="s">
        <v>185</v>
      </c>
      <c r="C175" s="28" t="s">
        <v>406</v>
      </c>
      <c r="D175" s="29">
        <v>3016</v>
      </c>
      <c r="E175" s="29">
        <v>9048</v>
      </c>
      <c r="F175" s="30" t="s">
        <v>473</v>
      </c>
      <c r="G175" s="30" t="s">
        <v>478</v>
      </c>
    </row>
    <row r="176" spans="1:7" ht="30.75" x14ac:dyDescent="0.3">
      <c r="A176" s="16">
        <v>168</v>
      </c>
      <c r="B176" s="28" t="s">
        <v>186</v>
      </c>
      <c r="C176" s="28" t="s">
        <v>407</v>
      </c>
      <c r="D176" s="29">
        <v>1616</v>
      </c>
      <c r="E176" s="29">
        <v>4848</v>
      </c>
      <c r="F176" s="30" t="s">
        <v>473</v>
      </c>
      <c r="G176" s="30" t="s">
        <v>478</v>
      </c>
    </row>
    <row r="177" spans="1:7" ht="30.75" x14ac:dyDescent="0.3">
      <c r="A177" s="16">
        <v>169</v>
      </c>
      <c r="B177" s="28" t="s">
        <v>187</v>
      </c>
      <c r="C177" s="28" t="s">
        <v>407</v>
      </c>
      <c r="D177" s="29">
        <v>1616</v>
      </c>
      <c r="E177" s="29">
        <v>4848</v>
      </c>
      <c r="F177" s="30" t="s">
        <v>473</v>
      </c>
      <c r="G177" s="30" t="s">
        <v>478</v>
      </c>
    </row>
    <row r="178" spans="1:7" ht="30.75" x14ac:dyDescent="0.3">
      <c r="A178" s="16">
        <v>170</v>
      </c>
      <c r="B178" s="28" t="s">
        <v>188</v>
      </c>
      <c r="C178" s="28" t="s">
        <v>407</v>
      </c>
      <c r="D178" s="29">
        <v>1614</v>
      </c>
      <c r="E178" s="29">
        <v>4842</v>
      </c>
      <c r="F178" s="30" t="s">
        <v>473</v>
      </c>
      <c r="G178" s="30" t="s">
        <v>478</v>
      </c>
    </row>
    <row r="179" spans="1:7" ht="30.75" x14ac:dyDescent="0.3">
      <c r="A179" s="16">
        <v>171</v>
      </c>
      <c r="B179" s="28" t="s">
        <v>189</v>
      </c>
      <c r="C179" s="28" t="s">
        <v>407</v>
      </c>
      <c r="D179" s="29">
        <v>1616</v>
      </c>
      <c r="E179" s="29">
        <v>4848</v>
      </c>
      <c r="F179" s="30" t="s">
        <v>473</v>
      </c>
      <c r="G179" s="30" t="s">
        <v>478</v>
      </c>
    </row>
    <row r="180" spans="1:7" ht="30.75" x14ac:dyDescent="0.3">
      <c r="A180" s="16">
        <v>172</v>
      </c>
      <c r="B180" s="28" t="s">
        <v>190</v>
      </c>
      <c r="C180" s="28" t="s">
        <v>407</v>
      </c>
      <c r="D180" s="29">
        <v>1614</v>
      </c>
      <c r="E180" s="29">
        <v>4842</v>
      </c>
      <c r="F180" s="30" t="s">
        <v>473</v>
      </c>
      <c r="G180" s="30" t="s">
        <v>478</v>
      </c>
    </row>
    <row r="181" spans="1:7" ht="30.75" x14ac:dyDescent="0.3">
      <c r="A181" s="16">
        <v>173</v>
      </c>
      <c r="B181" s="28" t="s">
        <v>191</v>
      </c>
      <c r="C181" s="28" t="s">
        <v>407</v>
      </c>
      <c r="D181" s="29">
        <v>1614</v>
      </c>
      <c r="E181" s="29">
        <v>4842</v>
      </c>
      <c r="F181" s="30" t="s">
        <v>473</v>
      </c>
      <c r="G181" s="30" t="s">
        <v>478</v>
      </c>
    </row>
    <row r="182" spans="1:7" ht="30.75" x14ac:dyDescent="0.3">
      <c r="A182" s="16">
        <v>174</v>
      </c>
      <c r="B182" s="28" t="s">
        <v>192</v>
      </c>
      <c r="C182" s="28" t="s">
        <v>407</v>
      </c>
      <c r="D182" s="29">
        <v>1614</v>
      </c>
      <c r="E182" s="29">
        <v>4842</v>
      </c>
      <c r="F182" s="30" t="s">
        <v>473</v>
      </c>
      <c r="G182" s="30" t="s">
        <v>478</v>
      </c>
    </row>
    <row r="183" spans="1:7" ht="30.75" x14ac:dyDescent="0.3">
      <c r="A183" s="16">
        <v>175</v>
      </c>
      <c r="B183" s="28" t="s">
        <v>193</v>
      </c>
      <c r="C183" s="28" t="s">
        <v>407</v>
      </c>
      <c r="D183" s="29">
        <v>1616</v>
      </c>
      <c r="E183" s="29">
        <v>4848</v>
      </c>
      <c r="F183" s="30" t="s">
        <v>473</v>
      </c>
      <c r="G183" s="30" t="s">
        <v>478</v>
      </c>
    </row>
    <row r="184" spans="1:7" ht="30.75" x14ac:dyDescent="0.3">
      <c r="A184" s="16">
        <v>176</v>
      </c>
      <c r="B184" s="28" t="s">
        <v>194</v>
      </c>
      <c r="C184" s="28" t="s">
        <v>407</v>
      </c>
      <c r="D184" s="29">
        <v>1616</v>
      </c>
      <c r="E184" s="29">
        <v>4848</v>
      </c>
      <c r="F184" s="30" t="s">
        <v>473</v>
      </c>
      <c r="G184" s="30" t="s">
        <v>478</v>
      </c>
    </row>
    <row r="185" spans="1:7" ht="30.75" x14ac:dyDescent="0.3">
      <c r="A185" s="16">
        <v>177</v>
      </c>
      <c r="B185" s="28" t="s">
        <v>195</v>
      </c>
      <c r="C185" s="28" t="s">
        <v>407</v>
      </c>
      <c r="D185" s="29">
        <v>1616</v>
      </c>
      <c r="E185" s="29">
        <v>4848</v>
      </c>
      <c r="F185" s="30" t="s">
        <v>473</v>
      </c>
      <c r="G185" s="30" t="s">
        <v>478</v>
      </c>
    </row>
    <row r="186" spans="1:7" ht="30.75" x14ac:dyDescent="0.3">
      <c r="A186" s="16">
        <v>178</v>
      </c>
      <c r="B186" s="28" t="s">
        <v>196</v>
      </c>
      <c r="C186" s="28" t="s">
        <v>407</v>
      </c>
      <c r="D186" s="29">
        <v>1616</v>
      </c>
      <c r="E186" s="29">
        <v>4848</v>
      </c>
      <c r="F186" s="30" t="s">
        <v>473</v>
      </c>
      <c r="G186" s="30" t="s">
        <v>478</v>
      </c>
    </row>
    <row r="187" spans="1:7" ht="30.75" x14ac:dyDescent="0.3">
      <c r="A187" s="16">
        <v>179</v>
      </c>
      <c r="B187" s="28" t="s">
        <v>197</v>
      </c>
      <c r="C187" s="28" t="s">
        <v>407</v>
      </c>
      <c r="D187" s="29">
        <v>1614</v>
      </c>
      <c r="E187" s="29">
        <v>4842</v>
      </c>
      <c r="F187" s="30" t="s">
        <v>473</v>
      </c>
      <c r="G187" s="30" t="s">
        <v>478</v>
      </c>
    </row>
    <row r="188" spans="1:7" ht="30.75" x14ac:dyDescent="0.3">
      <c r="A188" s="16">
        <v>180</v>
      </c>
      <c r="B188" s="28" t="s">
        <v>198</v>
      </c>
      <c r="C188" s="28" t="s">
        <v>407</v>
      </c>
      <c r="D188" s="29">
        <v>1614</v>
      </c>
      <c r="E188" s="29">
        <v>4842</v>
      </c>
      <c r="F188" s="30" t="s">
        <v>473</v>
      </c>
      <c r="G188" s="30" t="s">
        <v>478</v>
      </c>
    </row>
    <row r="189" spans="1:7" ht="30.75" x14ac:dyDescent="0.3">
      <c r="A189" s="16">
        <v>181</v>
      </c>
      <c r="B189" s="28" t="s">
        <v>199</v>
      </c>
      <c r="C189" s="28" t="s">
        <v>407</v>
      </c>
      <c r="D189" s="29">
        <v>1746</v>
      </c>
      <c r="E189" s="29">
        <v>5238</v>
      </c>
      <c r="F189" s="30" t="s">
        <v>473</v>
      </c>
      <c r="G189" s="30" t="s">
        <v>478</v>
      </c>
    </row>
    <row r="190" spans="1:7" ht="30.75" x14ac:dyDescent="0.3">
      <c r="A190" s="16">
        <v>182</v>
      </c>
      <c r="B190" s="28" t="s">
        <v>200</v>
      </c>
      <c r="C190" s="28" t="s">
        <v>407</v>
      </c>
      <c r="D190" s="29">
        <v>1614</v>
      </c>
      <c r="E190" s="29">
        <v>4842</v>
      </c>
      <c r="F190" s="30" t="s">
        <v>473</v>
      </c>
      <c r="G190" s="30" t="s">
        <v>478</v>
      </c>
    </row>
    <row r="191" spans="1:7" ht="30.75" x14ac:dyDescent="0.3">
      <c r="A191" s="16">
        <v>183</v>
      </c>
      <c r="B191" s="28" t="s">
        <v>201</v>
      </c>
      <c r="C191" s="28" t="s">
        <v>407</v>
      </c>
      <c r="D191" s="29">
        <v>1614</v>
      </c>
      <c r="E191" s="29">
        <v>4842</v>
      </c>
      <c r="F191" s="30" t="s">
        <v>473</v>
      </c>
      <c r="G191" s="30" t="s">
        <v>478</v>
      </c>
    </row>
    <row r="192" spans="1:7" ht="30.75" x14ac:dyDescent="0.3">
      <c r="A192" s="16">
        <v>184</v>
      </c>
      <c r="B192" s="28" t="s">
        <v>202</v>
      </c>
      <c r="C192" s="28" t="s">
        <v>407</v>
      </c>
      <c r="D192" s="29">
        <v>1616</v>
      </c>
      <c r="E192" s="29">
        <v>4848</v>
      </c>
      <c r="F192" s="30" t="s">
        <v>473</v>
      </c>
      <c r="G192" s="30" t="s">
        <v>478</v>
      </c>
    </row>
    <row r="193" spans="1:7" ht="30.75" x14ac:dyDescent="0.3">
      <c r="A193" s="16">
        <v>185</v>
      </c>
      <c r="B193" s="32" t="s">
        <v>203</v>
      </c>
      <c r="C193" s="32" t="s">
        <v>407</v>
      </c>
      <c r="D193" s="33">
        <v>1616</v>
      </c>
      <c r="E193" s="33">
        <v>3952</v>
      </c>
      <c r="F193" s="34" t="s">
        <v>473</v>
      </c>
      <c r="G193" s="34" t="s">
        <v>478</v>
      </c>
    </row>
    <row r="194" spans="1:7" ht="30.75" x14ac:dyDescent="0.3">
      <c r="A194" s="16">
        <v>186</v>
      </c>
      <c r="B194" s="28" t="s">
        <v>204</v>
      </c>
      <c r="C194" s="28" t="s">
        <v>407</v>
      </c>
      <c r="D194" s="29">
        <v>1616</v>
      </c>
      <c r="E194" s="29">
        <v>4848</v>
      </c>
      <c r="F194" s="30" t="s">
        <v>473</v>
      </c>
      <c r="G194" s="30" t="s">
        <v>478</v>
      </c>
    </row>
    <row r="195" spans="1:7" ht="30.75" x14ac:dyDescent="0.3">
      <c r="A195" s="16">
        <v>187</v>
      </c>
      <c r="B195" s="28" t="s">
        <v>205</v>
      </c>
      <c r="C195" s="28" t="s">
        <v>407</v>
      </c>
      <c r="D195" s="29">
        <v>1616</v>
      </c>
      <c r="E195" s="29">
        <v>4848</v>
      </c>
      <c r="F195" s="30" t="s">
        <v>473</v>
      </c>
      <c r="G195" s="30" t="s">
        <v>478</v>
      </c>
    </row>
    <row r="196" spans="1:7" ht="30.75" x14ac:dyDescent="0.3">
      <c r="A196" s="16">
        <v>188</v>
      </c>
      <c r="B196" s="28" t="s">
        <v>206</v>
      </c>
      <c r="C196" s="28" t="s">
        <v>407</v>
      </c>
      <c r="D196" s="29">
        <v>1616</v>
      </c>
      <c r="E196" s="29">
        <v>4848</v>
      </c>
      <c r="F196" s="30" t="s">
        <v>473</v>
      </c>
      <c r="G196" s="30" t="s">
        <v>478</v>
      </c>
    </row>
    <row r="197" spans="1:7" ht="30.75" x14ac:dyDescent="0.3">
      <c r="A197" s="16">
        <v>189</v>
      </c>
      <c r="B197" s="28" t="s">
        <v>207</v>
      </c>
      <c r="C197" s="28" t="s">
        <v>407</v>
      </c>
      <c r="D197" s="29">
        <v>1616</v>
      </c>
      <c r="E197" s="29">
        <v>4848</v>
      </c>
      <c r="F197" s="30" t="s">
        <v>473</v>
      </c>
      <c r="G197" s="30" t="s">
        <v>478</v>
      </c>
    </row>
    <row r="198" spans="1:7" ht="30.75" x14ac:dyDescent="0.3">
      <c r="A198" s="16">
        <v>190</v>
      </c>
      <c r="B198" s="28" t="s">
        <v>208</v>
      </c>
      <c r="C198" s="28" t="s">
        <v>407</v>
      </c>
      <c r="D198" s="29">
        <v>1616</v>
      </c>
      <c r="E198" s="29">
        <v>4848</v>
      </c>
      <c r="F198" s="30" t="s">
        <v>473</v>
      </c>
      <c r="G198" s="30" t="s">
        <v>478</v>
      </c>
    </row>
    <row r="199" spans="1:7" ht="30.75" x14ac:dyDescent="0.3">
      <c r="A199" s="16">
        <v>191</v>
      </c>
      <c r="B199" s="28" t="s">
        <v>209</v>
      </c>
      <c r="C199" s="28" t="s">
        <v>407</v>
      </c>
      <c r="D199" s="29">
        <v>1616</v>
      </c>
      <c r="E199" s="29">
        <v>4848</v>
      </c>
      <c r="F199" s="30" t="s">
        <v>473</v>
      </c>
      <c r="G199" s="30" t="s">
        <v>478</v>
      </c>
    </row>
    <row r="200" spans="1:7" ht="30.75" x14ac:dyDescent="0.3">
      <c r="A200" s="16">
        <v>192</v>
      </c>
      <c r="B200" s="28" t="s">
        <v>210</v>
      </c>
      <c r="C200" s="28" t="s">
        <v>407</v>
      </c>
      <c r="D200" s="29">
        <v>1616</v>
      </c>
      <c r="E200" s="29">
        <v>4848</v>
      </c>
      <c r="F200" s="30" t="s">
        <v>473</v>
      </c>
      <c r="G200" s="30" t="s">
        <v>478</v>
      </c>
    </row>
    <row r="201" spans="1:7" ht="30.75" x14ac:dyDescent="0.3">
      <c r="A201" s="16">
        <v>193</v>
      </c>
      <c r="B201" s="28" t="s">
        <v>211</v>
      </c>
      <c r="C201" s="28" t="s">
        <v>407</v>
      </c>
      <c r="D201" s="29">
        <v>1616</v>
      </c>
      <c r="E201" s="29">
        <v>4848</v>
      </c>
      <c r="F201" s="30" t="s">
        <v>473</v>
      </c>
      <c r="G201" s="30" t="s">
        <v>478</v>
      </c>
    </row>
    <row r="202" spans="1:7" ht="30.75" x14ac:dyDescent="0.3">
      <c r="A202" s="16">
        <v>194</v>
      </c>
      <c r="B202" s="28" t="s">
        <v>212</v>
      </c>
      <c r="C202" s="28" t="s">
        <v>407</v>
      </c>
      <c r="D202" s="29">
        <v>1614</v>
      </c>
      <c r="E202" s="29">
        <v>4842</v>
      </c>
      <c r="F202" s="30" t="s">
        <v>473</v>
      </c>
      <c r="G202" s="30" t="s">
        <v>478</v>
      </c>
    </row>
    <row r="203" spans="1:7" ht="30.75" x14ac:dyDescent="0.3">
      <c r="A203" s="16">
        <v>195</v>
      </c>
      <c r="B203" s="28" t="s">
        <v>213</v>
      </c>
      <c r="C203" s="28" t="s">
        <v>407</v>
      </c>
      <c r="D203" s="29">
        <v>1614</v>
      </c>
      <c r="E203" s="29">
        <v>4842</v>
      </c>
      <c r="F203" s="30" t="s">
        <v>473</v>
      </c>
      <c r="G203" s="30" t="s">
        <v>478</v>
      </c>
    </row>
    <row r="204" spans="1:7" ht="30.75" x14ac:dyDescent="0.3">
      <c r="A204" s="16">
        <v>196</v>
      </c>
      <c r="B204" s="28" t="s">
        <v>214</v>
      </c>
      <c r="C204" s="28" t="s">
        <v>407</v>
      </c>
      <c r="D204" s="29">
        <v>1614</v>
      </c>
      <c r="E204" s="29">
        <v>4842</v>
      </c>
      <c r="F204" s="30" t="s">
        <v>473</v>
      </c>
      <c r="G204" s="30" t="s">
        <v>478</v>
      </c>
    </row>
    <row r="205" spans="1:7" ht="30.75" x14ac:dyDescent="0.3">
      <c r="A205" s="16">
        <v>197</v>
      </c>
      <c r="B205" s="28" t="s">
        <v>215</v>
      </c>
      <c r="C205" s="28" t="s">
        <v>407</v>
      </c>
      <c r="D205" s="29">
        <v>1616</v>
      </c>
      <c r="E205" s="29">
        <v>4848</v>
      </c>
      <c r="F205" s="30" t="s">
        <v>473</v>
      </c>
      <c r="G205" s="30" t="s">
        <v>478</v>
      </c>
    </row>
    <row r="206" spans="1:7" ht="30.75" x14ac:dyDescent="0.3">
      <c r="A206" s="16">
        <v>198</v>
      </c>
      <c r="B206" s="28" t="s">
        <v>216</v>
      </c>
      <c r="C206" s="28" t="s">
        <v>407</v>
      </c>
      <c r="D206" s="29">
        <v>1616</v>
      </c>
      <c r="E206" s="29">
        <v>4848</v>
      </c>
      <c r="F206" s="30" t="s">
        <v>473</v>
      </c>
      <c r="G206" s="30" t="s">
        <v>478</v>
      </c>
    </row>
    <row r="207" spans="1:7" ht="30.75" x14ac:dyDescent="0.3">
      <c r="A207" s="16">
        <v>199</v>
      </c>
      <c r="B207" s="28" t="s">
        <v>217</v>
      </c>
      <c r="C207" s="28" t="s">
        <v>407</v>
      </c>
      <c r="D207" s="29">
        <v>1616</v>
      </c>
      <c r="E207" s="29">
        <v>4848</v>
      </c>
      <c r="F207" s="30" t="s">
        <v>473</v>
      </c>
      <c r="G207" s="30" t="s">
        <v>478</v>
      </c>
    </row>
    <row r="208" spans="1:7" ht="30.75" x14ac:dyDescent="0.3">
      <c r="A208" s="16">
        <v>200</v>
      </c>
      <c r="B208" s="32" t="s">
        <v>218</v>
      </c>
      <c r="C208" s="32" t="s">
        <v>407</v>
      </c>
      <c r="D208" s="33">
        <v>1616</v>
      </c>
      <c r="E208" s="33">
        <v>3888</v>
      </c>
      <c r="F208" s="34" t="s">
        <v>473</v>
      </c>
      <c r="G208" s="34" t="s">
        <v>478</v>
      </c>
    </row>
    <row r="209" spans="1:7" ht="30.75" x14ac:dyDescent="0.3">
      <c r="A209" s="16">
        <v>201</v>
      </c>
      <c r="B209" s="28" t="s">
        <v>219</v>
      </c>
      <c r="C209" s="28" t="s">
        <v>407</v>
      </c>
      <c r="D209" s="29">
        <v>1616</v>
      </c>
      <c r="E209" s="29">
        <v>4848</v>
      </c>
      <c r="F209" s="30" t="s">
        <v>473</v>
      </c>
      <c r="G209" s="30" t="s">
        <v>478</v>
      </c>
    </row>
    <row r="210" spans="1:7" ht="30.75" x14ac:dyDescent="0.3">
      <c r="A210" s="16">
        <v>202</v>
      </c>
      <c r="B210" s="28" t="s">
        <v>220</v>
      </c>
      <c r="C210" s="28" t="s">
        <v>407</v>
      </c>
      <c r="D210" s="29">
        <v>1614</v>
      </c>
      <c r="E210" s="29">
        <v>4842</v>
      </c>
      <c r="F210" s="30" t="s">
        <v>473</v>
      </c>
      <c r="G210" s="30" t="s">
        <v>478</v>
      </c>
    </row>
    <row r="211" spans="1:7" ht="30.75" x14ac:dyDescent="0.3">
      <c r="A211" s="16">
        <v>203</v>
      </c>
      <c r="B211" s="28" t="s">
        <v>221</v>
      </c>
      <c r="C211" s="28" t="s">
        <v>407</v>
      </c>
      <c r="D211" s="29">
        <v>1616</v>
      </c>
      <c r="E211" s="29">
        <v>4848</v>
      </c>
      <c r="F211" s="30" t="s">
        <v>473</v>
      </c>
      <c r="G211" s="30" t="s">
        <v>478</v>
      </c>
    </row>
    <row r="212" spans="1:7" ht="30.75" x14ac:dyDescent="0.3">
      <c r="A212" s="16">
        <v>204</v>
      </c>
      <c r="B212" s="28" t="s">
        <v>222</v>
      </c>
      <c r="C212" s="28" t="s">
        <v>407</v>
      </c>
      <c r="D212" s="29">
        <v>1614</v>
      </c>
      <c r="E212" s="29">
        <v>4842</v>
      </c>
      <c r="F212" s="30" t="s">
        <v>473</v>
      </c>
      <c r="G212" s="30" t="s">
        <v>478</v>
      </c>
    </row>
    <row r="213" spans="1:7" ht="30.75" x14ac:dyDescent="0.3">
      <c r="A213" s="16">
        <v>205</v>
      </c>
      <c r="B213" s="28" t="s">
        <v>223</v>
      </c>
      <c r="C213" s="28" t="s">
        <v>407</v>
      </c>
      <c r="D213" s="29">
        <v>1614</v>
      </c>
      <c r="E213" s="29">
        <v>4842</v>
      </c>
      <c r="F213" s="30" t="s">
        <v>473</v>
      </c>
      <c r="G213" s="30" t="s">
        <v>478</v>
      </c>
    </row>
    <row r="214" spans="1:7" ht="30.75" x14ac:dyDescent="0.3">
      <c r="A214" s="16">
        <v>206</v>
      </c>
      <c r="B214" s="28" t="s">
        <v>224</v>
      </c>
      <c r="C214" s="28" t="s">
        <v>407</v>
      </c>
      <c r="D214" s="29">
        <v>1614</v>
      </c>
      <c r="E214" s="29">
        <v>4842</v>
      </c>
      <c r="F214" s="30" t="s">
        <v>473</v>
      </c>
      <c r="G214" s="30" t="s">
        <v>478</v>
      </c>
    </row>
    <row r="215" spans="1:7" ht="30.75" x14ac:dyDescent="0.3">
      <c r="A215" s="16">
        <v>207</v>
      </c>
      <c r="B215" s="28" t="s">
        <v>225</v>
      </c>
      <c r="C215" s="28" t="s">
        <v>407</v>
      </c>
      <c r="D215" s="29">
        <v>1616</v>
      </c>
      <c r="E215" s="29">
        <v>4848</v>
      </c>
      <c r="F215" s="30" t="s">
        <v>473</v>
      </c>
      <c r="G215" s="30" t="s">
        <v>478</v>
      </c>
    </row>
    <row r="216" spans="1:7" ht="30.75" x14ac:dyDescent="0.3">
      <c r="A216" s="16">
        <v>208</v>
      </c>
      <c r="B216" s="28" t="s">
        <v>226</v>
      </c>
      <c r="C216" s="28" t="s">
        <v>407</v>
      </c>
      <c r="D216" s="29">
        <v>1616</v>
      </c>
      <c r="E216" s="29">
        <v>4848</v>
      </c>
      <c r="F216" s="30" t="s">
        <v>473</v>
      </c>
      <c r="G216" s="30" t="s">
        <v>478</v>
      </c>
    </row>
    <row r="217" spans="1:7" ht="30.75" x14ac:dyDescent="0.3">
      <c r="A217" s="16">
        <v>209</v>
      </c>
      <c r="B217" s="28" t="s">
        <v>227</v>
      </c>
      <c r="C217" s="28" t="s">
        <v>407</v>
      </c>
      <c r="D217" s="29">
        <v>1616</v>
      </c>
      <c r="E217" s="29">
        <v>4848</v>
      </c>
      <c r="F217" s="30" t="s">
        <v>473</v>
      </c>
      <c r="G217" s="30" t="s">
        <v>478</v>
      </c>
    </row>
    <row r="218" spans="1:7" ht="30.75" x14ac:dyDescent="0.3">
      <c r="A218" s="16">
        <v>210</v>
      </c>
      <c r="B218" s="28" t="s">
        <v>228</v>
      </c>
      <c r="C218" s="28" t="s">
        <v>407</v>
      </c>
      <c r="D218" s="29">
        <v>1616</v>
      </c>
      <c r="E218" s="29">
        <v>4848</v>
      </c>
      <c r="F218" s="30" t="s">
        <v>473</v>
      </c>
      <c r="G218" s="30" t="s">
        <v>478</v>
      </c>
    </row>
    <row r="219" spans="1:7" ht="30.75" x14ac:dyDescent="0.3">
      <c r="A219" s="16">
        <v>211</v>
      </c>
      <c r="B219" s="28" t="s">
        <v>229</v>
      </c>
      <c r="C219" s="28" t="s">
        <v>407</v>
      </c>
      <c r="D219" s="29">
        <v>1614</v>
      </c>
      <c r="E219" s="29">
        <v>4842</v>
      </c>
      <c r="F219" s="30" t="s">
        <v>473</v>
      </c>
      <c r="G219" s="30" t="s">
        <v>478</v>
      </c>
    </row>
    <row r="220" spans="1:7" ht="30.75" x14ac:dyDescent="0.3">
      <c r="A220" s="16">
        <v>212</v>
      </c>
      <c r="B220" s="28" t="s">
        <v>230</v>
      </c>
      <c r="C220" s="28" t="s">
        <v>407</v>
      </c>
      <c r="D220" s="29">
        <v>1616</v>
      </c>
      <c r="E220" s="29">
        <v>4848</v>
      </c>
      <c r="F220" s="30" t="s">
        <v>473</v>
      </c>
      <c r="G220" s="30" t="s">
        <v>478</v>
      </c>
    </row>
    <row r="221" spans="1:7" ht="30.75" x14ac:dyDescent="0.3">
      <c r="A221" s="16">
        <v>213</v>
      </c>
      <c r="B221" s="28" t="s">
        <v>231</v>
      </c>
      <c r="C221" s="28" t="s">
        <v>408</v>
      </c>
      <c r="D221" s="29">
        <v>1614</v>
      </c>
      <c r="E221" s="29">
        <v>4842</v>
      </c>
      <c r="F221" s="30" t="s">
        <v>473</v>
      </c>
      <c r="G221" s="30" t="s">
        <v>478</v>
      </c>
    </row>
    <row r="222" spans="1:7" ht="30.75" x14ac:dyDescent="0.3">
      <c r="A222" s="16">
        <v>214</v>
      </c>
      <c r="B222" s="28" t="s">
        <v>232</v>
      </c>
      <c r="C222" s="28" t="s">
        <v>409</v>
      </c>
      <c r="D222" s="29">
        <v>1516</v>
      </c>
      <c r="E222" s="29">
        <v>4548</v>
      </c>
      <c r="F222" s="30" t="s">
        <v>473</v>
      </c>
      <c r="G222" s="30" t="s">
        <v>478</v>
      </c>
    </row>
    <row r="223" spans="1:7" ht="30.75" x14ac:dyDescent="0.3">
      <c r="A223" s="16">
        <v>215</v>
      </c>
      <c r="B223" s="28" t="s">
        <v>233</v>
      </c>
      <c r="C223" s="28" t="s">
        <v>362</v>
      </c>
      <c r="D223" s="29">
        <v>3016</v>
      </c>
      <c r="E223" s="29">
        <v>9048</v>
      </c>
      <c r="F223" s="30" t="s">
        <v>473</v>
      </c>
      <c r="G223" s="30" t="s">
        <v>478</v>
      </c>
    </row>
    <row r="224" spans="1:7" ht="60.75" x14ac:dyDescent="0.3">
      <c r="A224" s="16">
        <v>216</v>
      </c>
      <c r="B224" s="28" t="s">
        <v>234</v>
      </c>
      <c r="C224" s="28" t="s">
        <v>410</v>
      </c>
      <c r="D224" s="29">
        <v>4500</v>
      </c>
      <c r="E224" s="29">
        <v>13500</v>
      </c>
      <c r="F224" s="30" t="s">
        <v>473</v>
      </c>
      <c r="G224" s="30" t="s">
        <v>478</v>
      </c>
    </row>
    <row r="225" spans="1:7" ht="30.75" x14ac:dyDescent="0.3">
      <c r="A225" s="16">
        <v>217</v>
      </c>
      <c r="B225" s="28" t="s">
        <v>235</v>
      </c>
      <c r="C225" s="28" t="s">
        <v>411</v>
      </c>
      <c r="D225" s="29">
        <v>3016</v>
      </c>
      <c r="E225" s="29">
        <v>9048</v>
      </c>
      <c r="F225" s="30" t="s">
        <v>473</v>
      </c>
      <c r="G225" s="30" t="s">
        <v>478</v>
      </c>
    </row>
    <row r="226" spans="1:7" ht="30.75" x14ac:dyDescent="0.3">
      <c r="A226" s="16">
        <v>218</v>
      </c>
      <c r="B226" s="28" t="s">
        <v>236</v>
      </c>
      <c r="C226" s="28" t="s">
        <v>412</v>
      </c>
      <c r="D226" s="29">
        <v>3016</v>
      </c>
      <c r="E226" s="29">
        <v>9048</v>
      </c>
      <c r="F226" s="30" t="s">
        <v>473</v>
      </c>
      <c r="G226" s="30" t="s">
        <v>478</v>
      </c>
    </row>
    <row r="227" spans="1:7" ht="30.75" x14ac:dyDescent="0.3">
      <c r="A227" s="16">
        <v>219</v>
      </c>
      <c r="B227" s="28" t="s">
        <v>237</v>
      </c>
      <c r="C227" s="28" t="s">
        <v>412</v>
      </c>
      <c r="D227" s="29">
        <v>3016</v>
      </c>
      <c r="E227" s="29">
        <v>9048</v>
      </c>
      <c r="F227" s="30" t="s">
        <v>473</v>
      </c>
      <c r="G227" s="30" t="s">
        <v>478</v>
      </c>
    </row>
    <row r="228" spans="1:7" ht="30.75" x14ac:dyDescent="0.3">
      <c r="A228" s="16">
        <v>220</v>
      </c>
      <c r="B228" s="28" t="s">
        <v>238</v>
      </c>
      <c r="C228" s="28" t="s">
        <v>412</v>
      </c>
      <c r="D228" s="29">
        <v>3016</v>
      </c>
      <c r="E228" s="29">
        <v>9048</v>
      </c>
      <c r="F228" s="30" t="s">
        <v>473</v>
      </c>
      <c r="G228" s="30" t="s">
        <v>478</v>
      </c>
    </row>
    <row r="229" spans="1:7" ht="45.75" x14ac:dyDescent="0.3">
      <c r="A229" s="16">
        <v>221</v>
      </c>
      <c r="B229" s="28" t="s">
        <v>239</v>
      </c>
      <c r="C229" s="28" t="s">
        <v>413</v>
      </c>
      <c r="D229" s="29">
        <v>5516</v>
      </c>
      <c r="E229" s="29">
        <v>16548</v>
      </c>
      <c r="F229" s="30" t="s">
        <v>473</v>
      </c>
      <c r="G229" s="30" t="s">
        <v>478</v>
      </c>
    </row>
    <row r="230" spans="1:7" ht="30.75" x14ac:dyDescent="0.3">
      <c r="A230" s="16">
        <v>222</v>
      </c>
      <c r="B230" s="28" t="s">
        <v>240</v>
      </c>
      <c r="C230" s="28" t="s">
        <v>414</v>
      </c>
      <c r="D230" s="29">
        <v>5016</v>
      </c>
      <c r="E230" s="29">
        <v>15048</v>
      </c>
      <c r="F230" s="30" t="s">
        <v>473</v>
      </c>
      <c r="G230" s="30" t="s">
        <v>478</v>
      </c>
    </row>
    <row r="231" spans="1:7" ht="30.75" x14ac:dyDescent="0.3">
      <c r="A231" s="16">
        <v>223</v>
      </c>
      <c r="B231" s="28" t="s">
        <v>241</v>
      </c>
      <c r="C231" s="28" t="s">
        <v>414</v>
      </c>
      <c r="D231" s="29">
        <v>5016</v>
      </c>
      <c r="E231" s="29">
        <v>15048</v>
      </c>
      <c r="F231" s="30" t="s">
        <v>473</v>
      </c>
      <c r="G231" s="30" t="s">
        <v>478</v>
      </c>
    </row>
    <row r="232" spans="1:7" ht="45.75" x14ac:dyDescent="0.3">
      <c r="A232" s="16">
        <v>224</v>
      </c>
      <c r="B232" s="28" t="s">
        <v>242</v>
      </c>
      <c r="C232" s="28" t="s">
        <v>415</v>
      </c>
      <c r="D232" s="29">
        <v>1654</v>
      </c>
      <c r="E232" s="29">
        <v>4962</v>
      </c>
      <c r="F232" s="30" t="s">
        <v>473</v>
      </c>
      <c r="G232" s="30" t="s">
        <v>478</v>
      </c>
    </row>
    <row r="233" spans="1:7" ht="30.75" x14ac:dyDescent="0.3">
      <c r="A233" s="16">
        <v>225</v>
      </c>
      <c r="B233" s="28" t="s">
        <v>243</v>
      </c>
      <c r="C233" s="28" t="s">
        <v>416</v>
      </c>
      <c r="D233" s="29">
        <v>3016</v>
      </c>
      <c r="E233" s="29">
        <v>9048</v>
      </c>
      <c r="F233" s="30" t="s">
        <v>473</v>
      </c>
      <c r="G233" s="30" t="s">
        <v>478</v>
      </c>
    </row>
    <row r="234" spans="1:7" ht="45.75" x14ac:dyDescent="0.3">
      <c r="A234" s="16">
        <v>226</v>
      </c>
      <c r="B234" s="28" t="s">
        <v>244</v>
      </c>
      <c r="C234" s="28" t="s">
        <v>417</v>
      </c>
      <c r="D234" s="29">
        <v>1514</v>
      </c>
      <c r="E234" s="29">
        <v>4542</v>
      </c>
      <c r="F234" s="30" t="s">
        <v>473</v>
      </c>
      <c r="G234" s="30" t="s">
        <v>478</v>
      </c>
    </row>
    <row r="235" spans="1:7" ht="45.75" x14ac:dyDescent="0.3">
      <c r="A235" s="16">
        <v>227</v>
      </c>
      <c r="B235" s="28" t="s">
        <v>245</v>
      </c>
      <c r="C235" s="28" t="s">
        <v>418</v>
      </c>
      <c r="D235" s="29">
        <v>3016</v>
      </c>
      <c r="E235" s="29">
        <v>9048</v>
      </c>
      <c r="F235" s="30" t="s">
        <v>473</v>
      </c>
      <c r="G235" s="30" t="s">
        <v>478</v>
      </c>
    </row>
    <row r="236" spans="1:7" ht="45.75" x14ac:dyDescent="0.3">
      <c r="A236" s="16">
        <v>228</v>
      </c>
      <c r="B236" s="28" t="s">
        <v>246</v>
      </c>
      <c r="C236" s="28" t="s">
        <v>419</v>
      </c>
      <c r="D236" s="29">
        <v>3016</v>
      </c>
      <c r="E236" s="29">
        <v>9048</v>
      </c>
      <c r="F236" s="30" t="s">
        <v>473</v>
      </c>
      <c r="G236" s="30" t="s">
        <v>478</v>
      </c>
    </row>
    <row r="237" spans="1:7" ht="45.75" x14ac:dyDescent="0.3">
      <c r="A237" s="16">
        <v>229</v>
      </c>
      <c r="B237" s="28" t="s">
        <v>247</v>
      </c>
      <c r="C237" s="28" t="s">
        <v>420</v>
      </c>
      <c r="D237" s="29">
        <v>3016</v>
      </c>
      <c r="E237" s="29">
        <v>9048</v>
      </c>
      <c r="F237" s="30" t="s">
        <v>473</v>
      </c>
      <c r="G237" s="30" t="s">
        <v>478</v>
      </c>
    </row>
    <row r="238" spans="1:7" ht="45.75" x14ac:dyDescent="0.3">
      <c r="A238" s="16">
        <v>230</v>
      </c>
      <c r="B238" s="28" t="s">
        <v>248</v>
      </c>
      <c r="C238" s="28" t="s">
        <v>421</v>
      </c>
      <c r="D238" s="29">
        <v>3014</v>
      </c>
      <c r="E238" s="29">
        <v>9042</v>
      </c>
      <c r="F238" s="30" t="s">
        <v>473</v>
      </c>
      <c r="G238" s="30" t="s">
        <v>478</v>
      </c>
    </row>
    <row r="239" spans="1:7" ht="45.75" x14ac:dyDescent="0.3">
      <c r="A239" s="16">
        <v>231</v>
      </c>
      <c r="B239" s="28" t="s">
        <v>249</v>
      </c>
      <c r="C239" s="28" t="s">
        <v>422</v>
      </c>
      <c r="D239" s="29">
        <v>3154</v>
      </c>
      <c r="E239" s="29">
        <v>9462</v>
      </c>
      <c r="F239" s="30" t="s">
        <v>473</v>
      </c>
      <c r="G239" s="30" t="s">
        <v>478</v>
      </c>
    </row>
    <row r="240" spans="1:7" ht="45.75" x14ac:dyDescent="0.3">
      <c r="A240" s="16">
        <v>232</v>
      </c>
      <c r="B240" s="28" t="s">
        <v>250</v>
      </c>
      <c r="C240" s="28" t="s">
        <v>423</v>
      </c>
      <c r="D240" s="29">
        <v>1616</v>
      </c>
      <c r="E240" s="29">
        <v>4848</v>
      </c>
      <c r="F240" s="30" t="s">
        <v>473</v>
      </c>
      <c r="G240" s="30" t="s">
        <v>478</v>
      </c>
    </row>
    <row r="241" spans="1:7" ht="45.75" x14ac:dyDescent="0.3">
      <c r="A241" s="16">
        <v>233</v>
      </c>
      <c r="B241" s="28" t="s">
        <v>251</v>
      </c>
      <c r="C241" s="28" t="s">
        <v>424</v>
      </c>
      <c r="D241" s="29">
        <v>1614</v>
      </c>
      <c r="E241" s="29">
        <v>4842</v>
      </c>
      <c r="F241" s="30" t="s">
        <v>473</v>
      </c>
      <c r="G241" s="30" t="s">
        <v>478</v>
      </c>
    </row>
    <row r="242" spans="1:7" ht="45.75" x14ac:dyDescent="0.3">
      <c r="A242" s="16">
        <v>234</v>
      </c>
      <c r="B242" s="28" t="s">
        <v>19</v>
      </c>
      <c r="C242" s="28" t="s">
        <v>423</v>
      </c>
      <c r="D242" s="29">
        <v>1616</v>
      </c>
      <c r="E242" s="29">
        <v>4848</v>
      </c>
      <c r="F242" s="30" t="s">
        <v>473</v>
      </c>
      <c r="G242" s="30" t="s">
        <v>478</v>
      </c>
    </row>
    <row r="243" spans="1:7" ht="45.75" x14ac:dyDescent="0.3">
      <c r="A243" s="16">
        <v>235</v>
      </c>
      <c r="B243" s="28" t="s">
        <v>252</v>
      </c>
      <c r="C243" s="28" t="s">
        <v>425</v>
      </c>
      <c r="D243" s="29">
        <v>1616</v>
      </c>
      <c r="E243" s="29">
        <v>4848</v>
      </c>
      <c r="F243" s="30" t="s">
        <v>473</v>
      </c>
      <c r="G243" s="30" t="s">
        <v>478</v>
      </c>
    </row>
    <row r="244" spans="1:7" ht="45.75" x14ac:dyDescent="0.3">
      <c r="A244" s="16">
        <v>236</v>
      </c>
      <c r="B244" s="28" t="s">
        <v>253</v>
      </c>
      <c r="C244" s="28" t="s">
        <v>426</v>
      </c>
      <c r="D244" s="29">
        <v>1616</v>
      </c>
      <c r="E244" s="29">
        <v>4848</v>
      </c>
      <c r="F244" s="30" t="s">
        <v>473</v>
      </c>
      <c r="G244" s="30" t="s">
        <v>478</v>
      </c>
    </row>
    <row r="245" spans="1:7" ht="45.75" x14ac:dyDescent="0.3">
      <c r="A245" s="16">
        <v>237</v>
      </c>
      <c r="B245" s="28" t="s">
        <v>254</v>
      </c>
      <c r="C245" s="28" t="s">
        <v>427</v>
      </c>
      <c r="D245" s="29">
        <v>1616</v>
      </c>
      <c r="E245" s="29">
        <v>4848</v>
      </c>
      <c r="F245" s="30" t="s">
        <v>473</v>
      </c>
      <c r="G245" s="30" t="s">
        <v>478</v>
      </c>
    </row>
    <row r="246" spans="1:7" ht="45.75" x14ac:dyDescent="0.3">
      <c r="A246" s="16">
        <v>238</v>
      </c>
      <c r="B246" s="28" t="s">
        <v>18</v>
      </c>
      <c r="C246" s="28" t="s">
        <v>425</v>
      </c>
      <c r="D246" s="29">
        <v>1616</v>
      </c>
      <c r="E246" s="29">
        <v>4848</v>
      </c>
      <c r="F246" s="30" t="s">
        <v>473</v>
      </c>
      <c r="G246" s="30" t="s">
        <v>478</v>
      </c>
    </row>
    <row r="247" spans="1:7" ht="45.75" x14ac:dyDescent="0.3">
      <c r="A247" s="16">
        <v>239</v>
      </c>
      <c r="B247" s="28" t="s">
        <v>255</v>
      </c>
      <c r="C247" s="28" t="s">
        <v>426</v>
      </c>
      <c r="D247" s="29">
        <v>1614</v>
      </c>
      <c r="E247" s="29">
        <v>4842</v>
      </c>
      <c r="F247" s="30" t="s">
        <v>473</v>
      </c>
      <c r="G247" s="30" t="s">
        <v>478</v>
      </c>
    </row>
    <row r="248" spans="1:7" ht="45.75" x14ac:dyDescent="0.3">
      <c r="A248" s="16">
        <v>240</v>
      </c>
      <c r="B248" s="28" t="s">
        <v>256</v>
      </c>
      <c r="C248" s="28" t="s">
        <v>428</v>
      </c>
      <c r="D248" s="29">
        <v>3014</v>
      </c>
      <c r="E248" s="29">
        <v>9042</v>
      </c>
      <c r="F248" s="30" t="s">
        <v>473</v>
      </c>
      <c r="G248" s="30" t="s">
        <v>478</v>
      </c>
    </row>
    <row r="249" spans="1:7" ht="60.75" x14ac:dyDescent="0.3">
      <c r="A249" s="16">
        <v>241</v>
      </c>
      <c r="B249" s="28" t="s">
        <v>16</v>
      </c>
      <c r="C249" s="28" t="s">
        <v>429</v>
      </c>
      <c r="D249" s="29">
        <v>3516</v>
      </c>
      <c r="E249" s="29">
        <v>10548</v>
      </c>
      <c r="F249" s="30" t="s">
        <v>473</v>
      </c>
      <c r="G249" s="30" t="s">
        <v>478</v>
      </c>
    </row>
    <row r="250" spans="1:7" ht="45.75" x14ac:dyDescent="0.3">
      <c r="A250" s="16">
        <v>242</v>
      </c>
      <c r="B250" s="28" t="s">
        <v>257</v>
      </c>
      <c r="C250" s="28" t="s">
        <v>430</v>
      </c>
      <c r="D250" s="29">
        <v>10216</v>
      </c>
      <c r="E250" s="29">
        <v>30648</v>
      </c>
      <c r="F250" s="30" t="s">
        <v>473</v>
      </c>
      <c r="G250" s="30" t="s">
        <v>478</v>
      </c>
    </row>
    <row r="251" spans="1:7" ht="30.75" x14ac:dyDescent="0.3">
      <c r="A251" s="16">
        <v>243</v>
      </c>
      <c r="B251" s="30" t="s">
        <v>258</v>
      </c>
      <c r="C251" s="28" t="s">
        <v>431</v>
      </c>
      <c r="D251" s="29">
        <v>7516</v>
      </c>
      <c r="E251" s="29">
        <v>22548</v>
      </c>
      <c r="F251" s="30" t="s">
        <v>473</v>
      </c>
      <c r="G251" s="30" t="s">
        <v>478</v>
      </c>
    </row>
    <row r="252" spans="1:7" ht="30.75" x14ac:dyDescent="0.3">
      <c r="A252" s="16">
        <v>244</v>
      </c>
      <c r="B252" s="28" t="s">
        <v>259</v>
      </c>
      <c r="C252" s="28" t="s">
        <v>431</v>
      </c>
      <c r="D252" s="29">
        <v>7514</v>
      </c>
      <c r="E252" s="29">
        <v>22542</v>
      </c>
      <c r="F252" s="30" t="s">
        <v>473</v>
      </c>
      <c r="G252" s="30" t="s">
        <v>478</v>
      </c>
    </row>
    <row r="253" spans="1:7" ht="30.75" x14ac:dyDescent="0.3">
      <c r="A253" s="16">
        <v>245</v>
      </c>
      <c r="B253" s="28" t="s">
        <v>260</v>
      </c>
      <c r="C253" s="28" t="s">
        <v>431</v>
      </c>
      <c r="D253" s="29">
        <v>7516</v>
      </c>
      <c r="E253" s="29">
        <v>22548</v>
      </c>
      <c r="F253" s="30" t="s">
        <v>473</v>
      </c>
      <c r="G253" s="30" t="s">
        <v>478</v>
      </c>
    </row>
    <row r="254" spans="1:7" ht="45.75" x14ac:dyDescent="0.3">
      <c r="A254" s="16">
        <v>246</v>
      </c>
      <c r="B254" s="28" t="s">
        <v>261</v>
      </c>
      <c r="C254" s="28" t="s">
        <v>432</v>
      </c>
      <c r="D254" s="29">
        <v>1616</v>
      </c>
      <c r="E254" s="29">
        <v>4848</v>
      </c>
      <c r="F254" s="30" t="s">
        <v>473</v>
      </c>
      <c r="G254" s="30" t="s">
        <v>478</v>
      </c>
    </row>
    <row r="255" spans="1:7" ht="60.75" x14ac:dyDescent="0.3">
      <c r="A255" s="16">
        <v>247</v>
      </c>
      <c r="B255" s="28" t="s">
        <v>262</v>
      </c>
      <c r="C255" s="28" t="s">
        <v>433</v>
      </c>
      <c r="D255" s="29">
        <v>3016</v>
      </c>
      <c r="E255" s="29">
        <v>9048</v>
      </c>
      <c r="F255" s="30" t="s">
        <v>473</v>
      </c>
      <c r="G255" s="30" t="s">
        <v>478</v>
      </c>
    </row>
    <row r="256" spans="1:7" ht="45.75" x14ac:dyDescent="0.3">
      <c r="A256" s="16">
        <v>248</v>
      </c>
      <c r="B256" s="28" t="s">
        <v>263</v>
      </c>
      <c r="C256" s="28" t="s">
        <v>434</v>
      </c>
      <c r="D256" s="29">
        <v>4652</v>
      </c>
      <c r="E256" s="29">
        <v>13956</v>
      </c>
      <c r="F256" s="30" t="s">
        <v>473</v>
      </c>
      <c r="G256" s="30" t="s">
        <v>478</v>
      </c>
    </row>
    <row r="257" spans="1:7" ht="45.75" x14ac:dyDescent="0.3">
      <c r="A257" s="16">
        <v>249</v>
      </c>
      <c r="B257" s="28" t="s">
        <v>264</v>
      </c>
      <c r="C257" s="28" t="s">
        <v>434</v>
      </c>
      <c r="D257" s="29">
        <v>4516</v>
      </c>
      <c r="E257" s="29">
        <v>13548</v>
      </c>
      <c r="F257" s="30" t="s">
        <v>473</v>
      </c>
      <c r="G257" s="30" t="s">
        <v>478</v>
      </c>
    </row>
    <row r="258" spans="1:7" ht="45.75" x14ac:dyDescent="0.3">
      <c r="A258" s="16">
        <v>250</v>
      </c>
      <c r="B258" s="28" t="s">
        <v>265</v>
      </c>
      <c r="C258" s="28" t="s">
        <v>435</v>
      </c>
      <c r="D258" s="29">
        <v>3016</v>
      </c>
      <c r="E258" s="29">
        <v>9048</v>
      </c>
      <c r="F258" s="30" t="s">
        <v>473</v>
      </c>
      <c r="G258" s="30" t="s">
        <v>478</v>
      </c>
    </row>
    <row r="259" spans="1:7" ht="45.75" x14ac:dyDescent="0.3">
      <c r="A259" s="16">
        <v>251</v>
      </c>
      <c r="B259" s="28" t="s">
        <v>266</v>
      </c>
      <c r="C259" s="28" t="s">
        <v>436</v>
      </c>
      <c r="D259" s="29">
        <f>7516+20432</f>
        <v>27948</v>
      </c>
      <c r="E259" s="29">
        <v>27948</v>
      </c>
      <c r="F259" s="30" t="s">
        <v>473</v>
      </c>
      <c r="G259" s="30" t="s">
        <v>478</v>
      </c>
    </row>
    <row r="260" spans="1:7" ht="45.75" x14ac:dyDescent="0.3">
      <c r="A260" s="16">
        <v>252</v>
      </c>
      <c r="B260" s="28" t="s">
        <v>267</v>
      </c>
      <c r="C260" s="28" t="s">
        <v>437</v>
      </c>
      <c r="D260" s="29">
        <v>3000</v>
      </c>
      <c r="E260" s="29">
        <v>9032</v>
      </c>
      <c r="F260" s="30" t="s">
        <v>473</v>
      </c>
      <c r="G260" s="30" t="s">
        <v>478</v>
      </c>
    </row>
    <row r="261" spans="1:7" ht="45.75" x14ac:dyDescent="0.3">
      <c r="A261" s="16">
        <v>253</v>
      </c>
      <c r="B261" s="28" t="s">
        <v>268</v>
      </c>
      <c r="C261" s="28" t="s">
        <v>438</v>
      </c>
      <c r="D261" s="29">
        <v>1616</v>
      </c>
      <c r="E261" s="29">
        <v>4848</v>
      </c>
      <c r="F261" s="30" t="s">
        <v>473</v>
      </c>
      <c r="G261" s="30" t="s">
        <v>478</v>
      </c>
    </row>
    <row r="262" spans="1:7" ht="45.75" x14ac:dyDescent="0.3">
      <c r="A262" s="16">
        <v>254</v>
      </c>
      <c r="B262" s="28" t="s">
        <v>269</v>
      </c>
      <c r="C262" s="28" t="s">
        <v>439</v>
      </c>
      <c r="D262" s="29">
        <v>5516</v>
      </c>
      <c r="E262" s="29">
        <v>16548</v>
      </c>
      <c r="F262" s="30" t="s">
        <v>473</v>
      </c>
      <c r="G262" s="30" t="s">
        <v>478</v>
      </c>
    </row>
    <row r="263" spans="1:7" ht="45.75" x14ac:dyDescent="0.3">
      <c r="A263" s="16">
        <v>255</v>
      </c>
      <c r="B263" s="28" t="s">
        <v>270</v>
      </c>
      <c r="C263" s="28" t="s">
        <v>440</v>
      </c>
      <c r="D263" s="29">
        <v>3516</v>
      </c>
      <c r="E263" s="29">
        <v>10548</v>
      </c>
      <c r="F263" s="30" t="s">
        <v>473</v>
      </c>
      <c r="G263" s="30" t="s">
        <v>478</v>
      </c>
    </row>
    <row r="264" spans="1:7" ht="30.75" x14ac:dyDescent="0.3">
      <c r="A264" s="16">
        <v>256</v>
      </c>
      <c r="B264" s="28" t="s">
        <v>271</v>
      </c>
      <c r="C264" s="28" t="s">
        <v>441</v>
      </c>
      <c r="D264" s="29">
        <v>3016</v>
      </c>
      <c r="E264" s="29">
        <v>9048</v>
      </c>
      <c r="F264" s="30" t="s">
        <v>473</v>
      </c>
      <c r="G264" s="30" t="s">
        <v>478</v>
      </c>
    </row>
    <row r="265" spans="1:7" ht="45.75" x14ac:dyDescent="0.3">
      <c r="A265" s="16">
        <v>257</v>
      </c>
      <c r="B265" s="28" t="s">
        <v>272</v>
      </c>
      <c r="C265" s="28" t="s">
        <v>442</v>
      </c>
      <c r="D265" s="29">
        <v>7516</v>
      </c>
      <c r="E265" s="29">
        <v>22548</v>
      </c>
      <c r="F265" s="30" t="s">
        <v>473</v>
      </c>
      <c r="G265" s="30" t="s">
        <v>478</v>
      </c>
    </row>
    <row r="266" spans="1:7" ht="30.75" x14ac:dyDescent="0.3">
      <c r="A266" s="16">
        <v>258</v>
      </c>
      <c r="B266" s="28" t="s">
        <v>22</v>
      </c>
      <c r="C266" s="28" t="s">
        <v>443</v>
      </c>
      <c r="D266" s="29">
        <v>7516</v>
      </c>
      <c r="E266" s="29">
        <v>22548</v>
      </c>
      <c r="F266" s="30" t="s">
        <v>473</v>
      </c>
      <c r="G266" s="30" t="s">
        <v>478</v>
      </c>
    </row>
    <row r="267" spans="1:7" ht="45.75" x14ac:dyDescent="0.3">
      <c r="A267" s="16">
        <v>259</v>
      </c>
      <c r="B267" s="28" t="s">
        <v>273</v>
      </c>
      <c r="C267" s="28" t="s">
        <v>444</v>
      </c>
      <c r="D267" s="29">
        <v>7516</v>
      </c>
      <c r="E267" s="29">
        <v>22548</v>
      </c>
      <c r="F267" s="30" t="s">
        <v>473</v>
      </c>
      <c r="G267" s="30" t="s">
        <v>478</v>
      </c>
    </row>
    <row r="268" spans="1:7" ht="45.75" x14ac:dyDescent="0.3">
      <c r="A268" s="16">
        <v>260</v>
      </c>
      <c r="B268" s="28" t="s">
        <v>274</v>
      </c>
      <c r="C268" s="28" t="s">
        <v>445</v>
      </c>
      <c r="D268" s="29">
        <v>7516</v>
      </c>
      <c r="E268" s="29">
        <v>22548</v>
      </c>
      <c r="F268" s="30" t="s">
        <v>473</v>
      </c>
      <c r="G268" s="30" t="s">
        <v>478</v>
      </c>
    </row>
    <row r="269" spans="1:7" ht="45.75" x14ac:dyDescent="0.3">
      <c r="A269" s="16">
        <v>261</v>
      </c>
      <c r="B269" s="28" t="s">
        <v>275</v>
      </c>
      <c r="C269" s="28" t="s">
        <v>446</v>
      </c>
      <c r="D269" s="29">
        <v>7516</v>
      </c>
      <c r="E269" s="33">
        <v>22548</v>
      </c>
      <c r="F269" s="30" t="s">
        <v>473</v>
      </c>
      <c r="G269" s="30" t="s">
        <v>478</v>
      </c>
    </row>
    <row r="270" spans="1:7" ht="45.75" x14ac:dyDescent="0.3">
      <c r="A270" s="16">
        <v>262</v>
      </c>
      <c r="B270" s="28" t="s">
        <v>276</v>
      </c>
      <c r="C270" s="28" t="s">
        <v>447</v>
      </c>
      <c r="D270" s="29">
        <v>7514</v>
      </c>
      <c r="E270" s="29">
        <v>22542</v>
      </c>
      <c r="F270" s="30" t="s">
        <v>473</v>
      </c>
      <c r="G270" s="30" t="s">
        <v>478</v>
      </c>
    </row>
    <row r="271" spans="1:7" ht="45.75" x14ac:dyDescent="0.3">
      <c r="A271" s="16">
        <v>263</v>
      </c>
      <c r="B271" s="28" t="s">
        <v>277</v>
      </c>
      <c r="C271" s="28" t="s">
        <v>448</v>
      </c>
      <c r="D271" s="29">
        <v>8516</v>
      </c>
      <c r="E271" s="29">
        <v>22548</v>
      </c>
      <c r="F271" s="30" t="s">
        <v>473</v>
      </c>
      <c r="G271" s="30" t="s">
        <v>478</v>
      </c>
    </row>
    <row r="272" spans="1:7" ht="45.75" x14ac:dyDescent="0.3">
      <c r="A272" s="16">
        <v>264</v>
      </c>
      <c r="B272" s="28" t="s">
        <v>278</v>
      </c>
      <c r="C272" s="28" t="s">
        <v>449</v>
      </c>
      <c r="D272" s="29">
        <v>7516</v>
      </c>
      <c r="E272" s="29">
        <v>22548</v>
      </c>
      <c r="F272" s="30" t="s">
        <v>473</v>
      </c>
      <c r="G272" s="30" t="s">
        <v>478</v>
      </c>
    </row>
    <row r="273" spans="1:7" ht="45.75" x14ac:dyDescent="0.3">
      <c r="A273" s="16">
        <v>265</v>
      </c>
      <c r="B273" s="28" t="s">
        <v>279</v>
      </c>
      <c r="C273" s="28" t="s">
        <v>449</v>
      </c>
      <c r="D273" s="29">
        <v>7516</v>
      </c>
      <c r="E273" s="29">
        <v>22548</v>
      </c>
      <c r="F273" s="30" t="s">
        <v>473</v>
      </c>
      <c r="G273" s="30" t="s">
        <v>478</v>
      </c>
    </row>
    <row r="274" spans="1:7" ht="45.75" x14ac:dyDescent="0.3">
      <c r="A274" s="16">
        <v>266</v>
      </c>
      <c r="B274" s="28" t="s">
        <v>25</v>
      </c>
      <c r="C274" s="28" t="s">
        <v>450</v>
      </c>
      <c r="D274" s="29">
        <v>7514</v>
      </c>
      <c r="E274" s="29">
        <v>22542</v>
      </c>
      <c r="F274" s="30" t="s">
        <v>473</v>
      </c>
      <c r="G274" s="30" t="s">
        <v>478</v>
      </c>
    </row>
    <row r="275" spans="1:7" ht="45.75" x14ac:dyDescent="0.3">
      <c r="A275" s="16">
        <v>267</v>
      </c>
      <c r="B275" s="28" t="s">
        <v>280</v>
      </c>
      <c r="C275" s="28" t="s">
        <v>451</v>
      </c>
      <c r="D275" s="29">
        <v>7516</v>
      </c>
      <c r="E275" s="29">
        <v>22548</v>
      </c>
      <c r="F275" s="30" t="s">
        <v>473</v>
      </c>
      <c r="G275" s="30" t="s">
        <v>478</v>
      </c>
    </row>
    <row r="276" spans="1:7" ht="30.75" x14ac:dyDescent="0.3">
      <c r="A276" s="16">
        <v>268</v>
      </c>
      <c r="B276" s="28" t="s">
        <v>281</v>
      </c>
      <c r="C276" s="28" t="s">
        <v>452</v>
      </c>
      <c r="D276" s="29">
        <v>2016</v>
      </c>
      <c r="E276" s="29">
        <v>6048</v>
      </c>
      <c r="F276" s="30" t="s">
        <v>473</v>
      </c>
      <c r="G276" s="30" t="s">
        <v>478</v>
      </c>
    </row>
    <row r="277" spans="1:7" ht="30.75" x14ac:dyDescent="0.3">
      <c r="A277" s="16">
        <v>269</v>
      </c>
      <c r="B277" s="28" t="s">
        <v>282</v>
      </c>
      <c r="C277" s="28" t="s">
        <v>453</v>
      </c>
      <c r="D277" s="29">
        <f>5516+5516+2583</f>
        <v>13615</v>
      </c>
      <c r="E277" s="29">
        <v>13615</v>
      </c>
      <c r="F277" s="30" t="s">
        <v>473</v>
      </c>
      <c r="G277" s="30" t="s">
        <v>478</v>
      </c>
    </row>
    <row r="278" spans="1:7" ht="30.75" x14ac:dyDescent="0.3">
      <c r="A278" s="16">
        <v>270</v>
      </c>
      <c r="B278" s="28" t="s">
        <v>283</v>
      </c>
      <c r="C278" s="28" t="s">
        <v>454</v>
      </c>
      <c r="D278" s="29">
        <v>5016</v>
      </c>
      <c r="E278" s="29">
        <v>15048</v>
      </c>
      <c r="F278" s="30" t="s">
        <v>473</v>
      </c>
      <c r="G278" s="30" t="s">
        <v>478</v>
      </c>
    </row>
    <row r="279" spans="1:7" ht="30.75" x14ac:dyDescent="0.3">
      <c r="A279" s="16">
        <v>271</v>
      </c>
      <c r="B279" s="28" t="s">
        <v>284</v>
      </c>
      <c r="C279" s="28" t="s">
        <v>455</v>
      </c>
      <c r="D279" s="29">
        <v>6016</v>
      </c>
      <c r="E279" s="29">
        <v>18048</v>
      </c>
      <c r="F279" s="30" t="s">
        <v>473</v>
      </c>
      <c r="G279" s="30" t="s">
        <v>478</v>
      </c>
    </row>
    <row r="280" spans="1:7" ht="30.75" x14ac:dyDescent="0.3">
      <c r="A280" s="16">
        <v>272</v>
      </c>
      <c r="B280" s="28" t="s">
        <v>285</v>
      </c>
      <c r="C280" s="28" t="s">
        <v>456</v>
      </c>
      <c r="D280" s="29">
        <v>1714</v>
      </c>
      <c r="E280" s="29">
        <v>5142</v>
      </c>
      <c r="F280" s="30" t="s">
        <v>473</v>
      </c>
      <c r="G280" s="30" t="s">
        <v>478</v>
      </c>
    </row>
    <row r="281" spans="1:7" ht="60.75" x14ac:dyDescent="0.3">
      <c r="A281" s="16">
        <v>273</v>
      </c>
      <c r="B281" s="28" t="s">
        <v>286</v>
      </c>
      <c r="C281" s="28" t="s">
        <v>457</v>
      </c>
      <c r="D281" s="29">
        <v>1516</v>
      </c>
      <c r="E281" s="29">
        <v>4548</v>
      </c>
      <c r="F281" s="30" t="s">
        <v>473</v>
      </c>
      <c r="G281" s="30" t="s">
        <v>478</v>
      </c>
    </row>
    <row r="282" spans="1:7" ht="45.75" x14ac:dyDescent="0.3">
      <c r="A282" s="16">
        <v>274</v>
      </c>
      <c r="B282" s="28" t="s">
        <v>287</v>
      </c>
      <c r="C282" s="28" t="s">
        <v>458</v>
      </c>
      <c r="D282" s="29">
        <v>9016</v>
      </c>
      <c r="E282" s="29">
        <v>27048</v>
      </c>
      <c r="F282" s="30" t="s">
        <v>473</v>
      </c>
      <c r="G282" s="30" t="s">
        <v>478</v>
      </c>
    </row>
    <row r="283" spans="1:7" ht="30.75" x14ac:dyDescent="0.3">
      <c r="A283" s="16">
        <v>275</v>
      </c>
      <c r="B283" s="28" t="s">
        <v>288</v>
      </c>
      <c r="C283" s="28" t="s">
        <v>459</v>
      </c>
      <c r="D283" s="29">
        <v>1616</v>
      </c>
      <c r="E283" s="29">
        <v>3232</v>
      </c>
      <c r="F283" s="30" t="s">
        <v>474</v>
      </c>
      <c r="G283" s="30" t="s">
        <v>478</v>
      </c>
    </row>
    <row r="284" spans="1:7" ht="60.75" x14ac:dyDescent="0.3">
      <c r="A284" s="16">
        <v>276</v>
      </c>
      <c r="B284" s="28" t="s">
        <v>289</v>
      </c>
      <c r="C284" s="28" t="s">
        <v>460</v>
      </c>
      <c r="D284" s="29">
        <v>5000</v>
      </c>
      <c r="E284" s="29">
        <v>15032</v>
      </c>
      <c r="F284" s="30" t="s">
        <v>473</v>
      </c>
      <c r="G284" s="30" t="s">
        <v>478</v>
      </c>
    </row>
    <row r="285" spans="1:7" ht="60.75" x14ac:dyDescent="0.3">
      <c r="A285" s="16">
        <v>277</v>
      </c>
      <c r="B285" s="28" t="s">
        <v>290</v>
      </c>
      <c r="C285" s="28" t="s">
        <v>461</v>
      </c>
      <c r="D285" s="29">
        <v>3516</v>
      </c>
      <c r="E285" s="29">
        <v>7032</v>
      </c>
      <c r="F285" s="30" t="s">
        <v>474</v>
      </c>
      <c r="G285" s="30" t="s">
        <v>478</v>
      </c>
    </row>
    <row r="286" spans="1:7" ht="30.75" x14ac:dyDescent="0.3">
      <c r="A286" s="16">
        <v>278</v>
      </c>
      <c r="B286" s="28" t="s">
        <v>291</v>
      </c>
      <c r="C286" s="28" t="s">
        <v>406</v>
      </c>
      <c r="D286" s="29">
        <v>3014</v>
      </c>
      <c r="E286" s="29">
        <v>6028</v>
      </c>
      <c r="F286" s="30" t="s">
        <v>474</v>
      </c>
      <c r="G286" s="30" t="s">
        <v>478</v>
      </c>
    </row>
    <row r="287" spans="1:7" ht="45.75" x14ac:dyDescent="0.3">
      <c r="A287" s="16">
        <v>279</v>
      </c>
      <c r="B287" s="28" t="s">
        <v>292</v>
      </c>
      <c r="C287" s="28" t="s">
        <v>462</v>
      </c>
      <c r="D287" s="29">
        <v>7516</v>
      </c>
      <c r="E287" s="29">
        <v>22548</v>
      </c>
      <c r="F287" s="30" t="s">
        <v>473</v>
      </c>
      <c r="G287" s="30" t="s">
        <v>478</v>
      </c>
    </row>
    <row r="288" spans="1:7" ht="45.75" x14ac:dyDescent="0.3">
      <c r="A288" s="16">
        <v>280</v>
      </c>
      <c r="B288" s="28" t="s">
        <v>293</v>
      </c>
      <c r="C288" s="28" t="s">
        <v>463</v>
      </c>
      <c r="D288" s="29">
        <v>3016</v>
      </c>
      <c r="E288" s="29">
        <v>9048</v>
      </c>
      <c r="F288" s="30" t="s">
        <v>473</v>
      </c>
      <c r="G288" s="30" t="s">
        <v>478</v>
      </c>
    </row>
    <row r="289" spans="1:8" ht="30.75" x14ac:dyDescent="0.3">
      <c r="A289" s="16">
        <v>281</v>
      </c>
      <c r="B289" s="28" t="s">
        <v>294</v>
      </c>
      <c r="C289" s="28" t="s">
        <v>464</v>
      </c>
      <c r="D289" s="29">
        <v>7516</v>
      </c>
      <c r="E289" s="29">
        <v>15032</v>
      </c>
      <c r="F289" s="30" t="s">
        <v>474</v>
      </c>
      <c r="G289" s="30" t="s">
        <v>478</v>
      </c>
    </row>
    <row r="290" spans="1:8" ht="60.75" x14ac:dyDescent="0.3">
      <c r="A290" s="16">
        <v>282</v>
      </c>
      <c r="B290" s="28" t="s">
        <v>295</v>
      </c>
      <c r="C290" s="28" t="s">
        <v>465</v>
      </c>
      <c r="D290" s="29">
        <f>2016+4016</f>
        <v>6032</v>
      </c>
      <c r="E290" s="29">
        <v>6032</v>
      </c>
      <c r="F290" s="30" t="s">
        <v>475</v>
      </c>
      <c r="G290" s="30" t="s">
        <v>478</v>
      </c>
    </row>
    <row r="291" spans="1:8" ht="45.75" x14ac:dyDescent="0.3">
      <c r="A291" s="16">
        <v>283</v>
      </c>
      <c r="B291" s="30" t="s">
        <v>296</v>
      </c>
      <c r="C291" s="28" t="s">
        <v>466</v>
      </c>
      <c r="D291" s="29">
        <v>7516</v>
      </c>
      <c r="E291" s="29">
        <v>15016</v>
      </c>
      <c r="F291" s="30" t="s">
        <v>474</v>
      </c>
      <c r="G291" s="30" t="s">
        <v>478</v>
      </c>
    </row>
    <row r="292" spans="1:8" ht="30.75" x14ac:dyDescent="0.3">
      <c r="A292" s="16">
        <v>284</v>
      </c>
      <c r="B292" s="30" t="s">
        <v>297</v>
      </c>
      <c r="C292" s="28" t="s">
        <v>467</v>
      </c>
      <c r="D292" s="29">
        <v>3016</v>
      </c>
      <c r="E292" s="29">
        <v>6032</v>
      </c>
      <c r="F292" s="30" t="s">
        <v>474</v>
      </c>
      <c r="G292" s="30" t="s">
        <v>478</v>
      </c>
    </row>
    <row r="293" spans="1:8" ht="45.75" x14ac:dyDescent="0.3">
      <c r="A293" s="16">
        <v>285</v>
      </c>
      <c r="B293" s="30" t="s">
        <v>298</v>
      </c>
      <c r="C293" s="28" t="s">
        <v>468</v>
      </c>
      <c r="D293" s="29">
        <v>7516</v>
      </c>
      <c r="E293" s="29">
        <v>7516</v>
      </c>
      <c r="F293" s="30" t="s">
        <v>476</v>
      </c>
      <c r="G293" s="30" t="s">
        <v>478</v>
      </c>
    </row>
    <row r="294" spans="1:8" ht="45.75" x14ac:dyDescent="0.3">
      <c r="A294" s="16">
        <v>286</v>
      </c>
      <c r="B294" s="30" t="s">
        <v>299</v>
      </c>
      <c r="C294" s="28" t="s">
        <v>469</v>
      </c>
      <c r="D294" s="29">
        <v>7516</v>
      </c>
      <c r="E294" s="29">
        <v>7516</v>
      </c>
      <c r="F294" s="30" t="s">
        <v>476</v>
      </c>
      <c r="G294" s="30" t="s">
        <v>478</v>
      </c>
    </row>
    <row r="295" spans="1:8" ht="30.75" x14ac:dyDescent="0.3">
      <c r="A295" s="16">
        <v>287</v>
      </c>
      <c r="B295" s="30" t="s">
        <v>23</v>
      </c>
      <c r="C295" s="28" t="s">
        <v>470</v>
      </c>
      <c r="D295" s="29">
        <v>5516</v>
      </c>
      <c r="E295" s="29">
        <v>11032</v>
      </c>
      <c r="F295" s="30" t="s">
        <v>474</v>
      </c>
      <c r="G295" s="30" t="s">
        <v>478</v>
      </c>
    </row>
    <row r="296" spans="1:8" ht="75.75" x14ac:dyDescent="0.3">
      <c r="A296" s="16">
        <v>288</v>
      </c>
      <c r="B296" s="30" t="s">
        <v>300</v>
      </c>
      <c r="C296" s="28" t="s">
        <v>471</v>
      </c>
      <c r="D296" s="29">
        <v>5016</v>
      </c>
      <c r="E296" s="29">
        <v>5016</v>
      </c>
      <c r="F296" s="30" t="s">
        <v>476</v>
      </c>
      <c r="G296" s="30" t="s">
        <v>478</v>
      </c>
    </row>
    <row r="297" spans="1:8" ht="45.75" x14ac:dyDescent="0.3">
      <c r="A297" s="16">
        <v>289</v>
      </c>
      <c r="B297" s="30" t="s">
        <v>301</v>
      </c>
      <c r="C297" s="28" t="s">
        <v>472</v>
      </c>
      <c r="D297" s="29">
        <v>1514</v>
      </c>
      <c r="E297" s="29">
        <v>1514</v>
      </c>
      <c r="F297" s="30" t="s">
        <v>476</v>
      </c>
      <c r="G297" s="30" t="s">
        <v>478</v>
      </c>
    </row>
    <row r="298" spans="1:8" ht="30.75" x14ac:dyDescent="0.3">
      <c r="A298" s="16">
        <v>290</v>
      </c>
      <c r="B298" s="28" t="s">
        <v>302</v>
      </c>
      <c r="C298" s="28" t="s">
        <v>407</v>
      </c>
      <c r="D298" s="29">
        <v>1614</v>
      </c>
      <c r="E298" s="29">
        <v>1614</v>
      </c>
      <c r="F298" s="30" t="s">
        <v>476</v>
      </c>
      <c r="G298" s="30" t="s">
        <v>478</v>
      </c>
    </row>
    <row r="299" spans="1:8" ht="30.75" x14ac:dyDescent="0.3">
      <c r="A299" s="16">
        <v>291</v>
      </c>
      <c r="B299" s="28" t="s">
        <v>303</v>
      </c>
      <c r="C299" s="28" t="s">
        <v>407</v>
      </c>
      <c r="D299" s="29">
        <v>1614</v>
      </c>
      <c r="E299" s="29">
        <v>1614</v>
      </c>
      <c r="F299" s="30" t="s">
        <v>476</v>
      </c>
      <c r="G299" s="30" t="s">
        <v>478</v>
      </c>
    </row>
    <row r="300" spans="1:8" ht="30.75" x14ac:dyDescent="0.3">
      <c r="A300" s="16">
        <v>292</v>
      </c>
      <c r="B300" s="32" t="s">
        <v>304</v>
      </c>
      <c r="C300" s="32" t="s">
        <v>407</v>
      </c>
      <c r="D300" s="33">
        <v>1216</v>
      </c>
      <c r="E300" s="33">
        <v>1216</v>
      </c>
      <c r="F300" s="34" t="s">
        <v>477</v>
      </c>
      <c r="G300" s="34" t="s">
        <v>478</v>
      </c>
      <c r="H300" s="25"/>
    </row>
    <row r="301" spans="1:8" ht="30.75" x14ac:dyDescent="0.3">
      <c r="A301" s="16">
        <v>293</v>
      </c>
      <c r="B301" s="32" t="s">
        <v>479</v>
      </c>
      <c r="C301" s="32" t="s">
        <v>488</v>
      </c>
      <c r="D301" s="33">
        <v>7516</v>
      </c>
      <c r="E301" s="33">
        <f>7516+5716</f>
        <v>13232</v>
      </c>
      <c r="F301" s="34" t="s">
        <v>473</v>
      </c>
      <c r="G301" s="34" t="s">
        <v>494</v>
      </c>
    </row>
    <row r="302" spans="1:8" ht="30.75" x14ac:dyDescent="0.3">
      <c r="A302" s="16">
        <v>294</v>
      </c>
      <c r="B302" s="32" t="s">
        <v>480</v>
      </c>
      <c r="C302" s="32" t="s">
        <v>489</v>
      </c>
      <c r="D302" s="33">
        <v>3016</v>
      </c>
      <c r="E302" s="33">
        <v>9048</v>
      </c>
      <c r="F302" s="34" t="s">
        <v>473</v>
      </c>
      <c r="G302" s="34" t="s">
        <v>495</v>
      </c>
    </row>
    <row r="303" spans="1:8" ht="45.75" x14ac:dyDescent="0.3">
      <c r="A303" s="16">
        <v>295</v>
      </c>
      <c r="B303" s="32" t="s">
        <v>481</v>
      </c>
      <c r="C303" s="32" t="s">
        <v>472</v>
      </c>
      <c r="D303" s="33">
        <v>1514</v>
      </c>
      <c r="E303" s="33">
        <v>4542</v>
      </c>
      <c r="F303" s="34" t="s">
        <v>473</v>
      </c>
      <c r="G303" s="34" t="s">
        <v>496</v>
      </c>
    </row>
    <row r="304" spans="1:8" ht="30.75" x14ac:dyDescent="0.3">
      <c r="A304" s="16">
        <v>296</v>
      </c>
      <c r="B304" s="32" t="s">
        <v>482</v>
      </c>
      <c r="C304" s="32" t="s">
        <v>407</v>
      </c>
      <c r="D304" s="33">
        <v>1614</v>
      </c>
      <c r="E304" s="33">
        <v>4842</v>
      </c>
      <c r="F304" s="34" t="s">
        <v>473</v>
      </c>
      <c r="G304" s="34" t="s">
        <v>496</v>
      </c>
    </row>
    <row r="305" spans="1:7" ht="30.75" x14ac:dyDescent="0.3">
      <c r="A305" s="16">
        <v>297</v>
      </c>
      <c r="B305" s="32" t="s">
        <v>483</v>
      </c>
      <c r="C305" s="32" t="s">
        <v>407</v>
      </c>
      <c r="D305" s="33">
        <v>1614</v>
      </c>
      <c r="E305" s="33">
        <v>4842</v>
      </c>
      <c r="F305" s="34" t="s">
        <v>473</v>
      </c>
      <c r="G305" s="34" t="s">
        <v>496</v>
      </c>
    </row>
    <row r="306" spans="1:7" ht="30.75" x14ac:dyDescent="0.3">
      <c r="A306" s="16">
        <v>298</v>
      </c>
      <c r="B306" s="32" t="s">
        <v>484</v>
      </c>
      <c r="C306" s="32" t="s">
        <v>407</v>
      </c>
      <c r="D306" s="33">
        <v>1616</v>
      </c>
      <c r="E306" s="33">
        <v>4848</v>
      </c>
      <c r="F306" s="34" t="s">
        <v>473</v>
      </c>
      <c r="G306" s="34" t="s">
        <v>495</v>
      </c>
    </row>
    <row r="307" spans="1:7" ht="45.75" x14ac:dyDescent="0.3">
      <c r="A307" s="16">
        <v>299</v>
      </c>
      <c r="B307" s="32" t="s">
        <v>485</v>
      </c>
      <c r="C307" s="32" t="s">
        <v>490</v>
      </c>
      <c r="D307" s="33">
        <v>1166</v>
      </c>
      <c r="E307" s="33">
        <v>3498</v>
      </c>
      <c r="F307" s="34" t="s">
        <v>473</v>
      </c>
      <c r="G307" s="34" t="s">
        <v>478</v>
      </c>
    </row>
    <row r="308" spans="1:7" ht="45.75" x14ac:dyDescent="0.3">
      <c r="A308" s="16">
        <v>300</v>
      </c>
      <c r="B308" s="32" t="s">
        <v>486</v>
      </c>
      <c r="C308" s="32" t="s">
        <v>491</v>
      </c>
      <c r="D308" s="33">
        <v>3014</v>
      </c>
      <c r="E308" s="33">
        <v>3014</v>
      </c>
      <c r="F308" s="34" t="s">
        <v>473</v>
      </c>
      <c r="G308" s="34" t="s">
        <v>495</v>
      </c>
    </row>
    <row r="309" spans="1:7" ht="45.75" x14ac:dyDescent="0.3">
      <c r="A309" s="16">
        <v>301</v>
      </c>
      <c r="B309" s="34" t="s">
        <v>487</v>
      </c>
      <c r="C309" s="32" t="s">
        <v>492</v>
      </c>
      <c r="D309" s="33">
        <v>3016</v>
      </c>
      <c r="E309" s="33">
        <v>3016</v>
      </c>
      <c r="F309" s="34" t="s">
        <v>493</v>
      </c>
      <c r="G309" s="34" t="s">
        <v>496</v>
      </c>
    </row>
    <row r="310" spans="1:7" x14ac:dyDescent="0.3">
      <c r="B310" s="26"/>
      <c r="C310" s="26"/>
      <c r="D310" s="27"/>
      <c r="E310" s="27"/>
      <c r="F310" s="26"/>
      <c r="G310" s="26"/>
    </row>
  </sheetData>
  <autoFilter ref="A8:G275" xr:uid="{B166901D-62AE-4975-971C-2152E5D84BA5}"/>
  <mergeCells count="8">
    <mergeCell ref="A1:G1"/>
    <mergeCell ref="A3:G3"/>
    <mergeCell ref="A7:A8"/>
    <mergeCell ref="B7:B8"/>
    <mergeCell ref="C7:C8"/>
    <mergeCell ref="D7:D8"/>
    <mergeCell ref="E7:E8"/>
    <mergeCell ref="F7:G7"/>
  </mergeCells>
  <pageMargins left="0.7" right="0.7" top="0.75" bottom="0.75" header="0.3" footer="0.3"/>
  <pageSetup scale="74"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logistica</dc:creator>
  <cp:lastModifiedBy>CRED</cp:lastModifiedBy>
  <dcterms:created xsi:type="dcterms:W3CDTF">2021-11-26T13:02:56Z</dcterms:created>
  <dcterms:modified xsi:type="dcterms:W3CDTF">2023-12-20T23:00:45Z</dcterms:modified>
</cp:coreProperties>
</file>