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vigo\Documents\"/>
    </mc:Choice>
  </mc:AlternateContent>
  <bookViews>
    <workbookView xWindow="0" yWindow="0" windowWidth="19200" windowHeight="11295" tabRatio="617" activeTab="4"/>
  </bookViews>
  <sheets>
    <sheet name="Locación" sheetId="1" r:id="rId1"/>
    <sheet name="Comite Espc." sheetId="8" r:id="rId2"/>
    <sheet name="Procedimientos Seleccion" sheetId="12" r:id="rId3"/>
    <sheet name="cont. directas" sheetId="9" r:id="rId4"/>
    <sheet name=" 2F Penalidades" sheetId="5" r:id="rId5"/>
    <sheet name="2K Vehiculos" sheetId="7" r:id="rId6"/>
    <sheet name=" 2G OCompra" sheetId="3" r:id="rId7"/>
    <sheet name="2I Pasaj. Viatic" sheetId="13" r:id="rId8"/>
    <sheet name="Registro Visitas" sheetId="11" r:id="rId9"/>
  </sheets>
  <definedNames>
    <definedName name="_xlnm._FilterDatabase" localSheetId="6" hidden="1">' 2G OCompra'!$B$7:$K$8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9" i="13" l="1"/>
  <c r="N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39" i="13" l="1"/>
</calcChain>
</file>

<file path=xl/sharedStrings.xml><?xml version="1.0" encoding="utf-8"?>
<sst xmlns="http://schemas.openxmlformats.org/spreadsheetml/2006/main" count="2222" uniqueCount="1245">
  <si>
    <t>N°</t>
  </si>
  <si>
    <t>RUC del Proveedor o Contratista</t>
  </si>
  <si>
    <t>Nombre del Proveedor o Contratista</t>
  </si>
  <si>
    <t>Fecha</t>
  </si>
  <si>
    <t>FORMATO</t>
  </si>
  <si>
    <t>ANEXO 2F</t>
  </si>
  <si>
    <t>FORMULARIO PARA PENALIDADES</t>
  </si>
  <si>
    <t>ENTIDAD:</t>
  </si>
  <si>
    <t xml:space="preserve">PERIODO: </t>
  </si>
  <si>
    <t>Número de la Contratación Pública</t>
  </si>
  <si>
    <t>Denominación de la Contratación Pública</t>
  </si>
  <si>
    <t>Nota de Débito</t>
  </si>
  <si>
    <t>Monto de la penalidad (S/.)</t>
  </si>
  <si>
    <t>Rubro</t>
  </si>
  <si>
    <t>ANEXO N° 2-G</t>
  </si>
  <si>
    <t>ORDEN TIPO</t>
  </si>
  <si>
    <t>ORDEN MES</t>
  </si>
  <si>
    <t>ORDEN RUC</t>
  </si>
  <si>
    <t>ORDEN PERIODO</t>
  </si>
  <si>
    <t>ORDEN FECHA</t>
  </si>
  <si>
    <t>ORDEN MONTO</t>
  </si>
  <si>
    <t>ORDEN PROVEEDOR</t>
  </si>
  <si>
    <t>ORDEN DESCRIPCIÓN</t>
  </si>
  <si>
    <t>ORDEN NÚMERO</t>
  </si>
  <si>
    <t>RELACION DE PERSONAS CONTRATADAS POR LOCACION DE SERVICIOS</t>
  </si>
  <si>
    <t>NOMBRE COMPLETO</t>
  </si>
  <si>
    <t>DESCRIPCIÓN DEL SERVICIO</t>
  </si>
  <si>
    <t>MONTO MENSUAL S/.</t>
  </si>
  <si>
    <t>MONTO TOTAL DEL CONTRATO S/.</t>
  </si>
  <si>
    <t>PERIODO DE VIGENCIA DEL CONTRATO</t>
  </si>
  <si>
    <t>DESDE</t>
  </si>
  <si>
    <t>HASTA</t>
  </si>
  <si>
    <t>PERIODO:</t>
  </si>
  <si>
    <t>ANEXO N° 2-K</t>
  </si>
  <si>
    <t>FORMATO EXCEL PARA USO DE VEHÍCULOS</t>
  </si>
  <si>
    <t>ENTIDAD RUC</t>
  </si>
  <si>
    <t>VEHICULOS ANNO</t>
  </si>
  <si>
    <t>VEHICULOS MES</t>
  </si>
  <si>
    <t>VEHICULOS CLASE</t>
  </si>
  <si>
    <t>VECHICULOS CHOFER</t>
  </si>
  <si>
    <t>VECHICULOS ASIGNADO A</t>
  </si>
  <si>
    <t>CARGO ACTIVIDAD OTROS</t>
  </si>
  <si>
    <t>VEHICULOS TIPO COMBUSTIBLE</t>
  </si>
  <si>
    <t>VEHICULOS RECORRIDO</t>
  </si>
  <si>
    <t>VEHICULOS COSTO COMBUSTIBLE</t>
  </si>
  <si>
    <t>VEHICULOS SOAT 
FEC VEN</t>
  </si>
  <si>
    <t>VEHICULOS PLACA</t>
  </si>
  <si>
    <t>VEHICULOS OBSERVACIONES</t>
  </si>
  <si>
    <t>AÑO</t>
  </si>
  <si>
    <t>UNIDAD ORGANICA U ORGANO ENCARGADO DE LAS CONTRATACIONES</t>
  </si>
  <si>
    <t>AREA USUARIA</t>
  </si>
  <si>
    <t>COMITÉS</t>
  </si>
  <si>
    <t>FUNCIONARIOS QUE INTEGRAN LOS COMITÉS</t>
  </si>
  <si>
    <t>ACCIONES</t>
  </si>
  <si>
    <t>RESOLUCIÓN</t>
  </si>
  <si>
    <t>DESCRIPCIÓN</t>
  </si>
  <si>
    <t>PROCEDIMIENTO DE SELECCIÓN</t>
  </si>
  <si>
    <t>RELACION DE COMITÉS DE SELECCIÓN</t>
  </si>
  <si>
    <t>FECHA</t>
  </si>
  <si>
    <t>Importe del Contrato</t>
  </si>
  <si>
    <t>ORGANO DESCONCENTRADO:</t>
  </si>
  <si>
    <t>ESSALUD</t>
  </si>
  <si>
    <t>REGISTRO DE VISITAS</t>
  </si>
  <si>
    <t>TURNO :</t>
  </si>
  <si>
    <t>PUERTA:</t>
  </si>
  <si>
    <t>REVISADO POR :</t>
  </si>
  <si>
    <t>N° VISITA</t>
  </si>
  <si>
    <t>HORA DE INGRESO</t>
  </si>
  <si>
    <t>HORA DE SALIDA</t>
  </si>
  <si>
    <r>
      <t xml:space="preserve">ENTIDAD:   </t>
    </r>
    <r>
      <rPr>
        <b/>
        <sz val="11"/>
        <color theme="1"/>
        <rFont val="Calibri"/>
        <family val="2"/>
        <scheme val="minor"/>
      </rPr>
      <t>ESSALUD</t>
    </r>
  </si>
  <si>
    <t>RELACIÓN DE ORDENES DE COMPRA Y SERVICIO</t>
  </si>
  <si>
    <t xml:space="preserve">Denominación de la Contratación </t>
  </si>
  <si>
    <t xml:space="preserve"> PROCESOS DE SELECCIÓN DE BIENES Y SERVICIOS</t>
  </si>
  <si>
    <t>CONTRATACIONES DIRECTAS (EXONERACIONES)</t>
  </si>
  <si>
    <t>UNIDAD DE ADQUISICIONES</t>
  </si>
  <si>
    <t xml:space="preserve">FECHA    : </t>
  </si>
  <si>
    <t>ENTIDAD    :</t>
  </si>
  <si>
    <t>NRO</t>
  </si>
  <si>
    <t>VISITANTE</t>
  </si>
  <si>
    <t>ENTIDAD</t>
  </si>
  <si>
    <t>MOTIVO</t>
  </si>
  <si>
    <t>SEDE</t>
  </si>
  <si>
    <t>FUNCIONARIO</t>
  </si>
  <si>
    <t>OFICINA/CARGO</t>
  </si>
  <si>
    <t>LUGAR</t>
  </si>
  <si>
    <t>N° DE DOCUMENTO</t>
  </si>
  <si>
    <t>MONEDA</t>
  </si>
  <si>
    <t>VERSION</t>
  </si>
  <si>
    <t>Fecha de la Convocatoria</t>
  </si>
  <si>
    <t xml:space="preserve">Motivo </t>
  </si>
  <si>
    <t>Número de Procedimiento/Nomenclatura</t>
  </si>
  <si>
    <t>FECHA Y HORA DE PUBLICACION</t>
  </si>
  <si>
    <t>NOMENCLATURA DEL TIPO DE SELECCIÓN</t>
  </si>
  <si>
    <t>N°. DE CONVOCATORIA</t>
  </si>
  <si>
    <t>TIPO DE COMPRA O  SELECCIÓN</t>
  </si>
  <si>
    <t>OBJETO DE LA CONVOCATORIA</t>
  </si>
  <si>
    <t>DESCRIPCION DEL OBJETO</t>
  </si>
  <si>
    <t>VALOR ESTIMADO S/.</t>
  </si>
  <si>
    <t>ESTADO ACTUAL DEL PROCESO</t>
  </si>
  <si>
    <t>AS</t>
  </si>
  <si>
    <t>ORDEN AÑO</t>
  </si>
  <si>
    <t>RED ASISTENCIAL CAJAMARCA</t>
  </si>
  <si>
    <t>ORGANO DESCONCENTRADO: RED ASISTENCIAL CAJAMARCA</t>
  </si>
  <si>
    <r>
      <t>ORGANO DESCONCENTRADO</t>
    </r>
    <r>
      <rPr>
        <b/>
        <sz val="11"/>
        <color theme="1"/>
        <rFont val="Calibri"/>
        <family val="2"/>
        <scheme val="minor"/>
      </rPr>
      <t xml:space="preserve"> : </t>
    </r>
    <r>
      <rPr>
        <b/>
        <sz val="11"/>
        <color rgb="FFFF0000"/>
        <rFont val="Calibri"/>
        <family val="2"/>
        <scheme val="minor"/>
      </rPr>
      <t>RED ASISTENCIAL CAJAMARCA</t>
    </r>
  </si>
  <si>
    <t>ELABORADO POR:</t>
  </si>
  <si>
    <t>DIA</t>
  </si>
  <si>
    <t>PRINCIPAL</t>
  </si>
  <si>
    <t>PERSONA NATURAL</t>
  </si>
  <si>
    <t>RICARDO PERALES NUÑEZ</t>
  </si>
  <si>
    <t>DIRECCIÓN/DIRECTOR MÉDICO</t>
  </si>
  <si>
    <t>ANEXO N° 2-I</t>
  </si>
  <si>
    <t xml:space="preserve"> </t>
  </si>
  <si>
    <t>FUENTE 
FINANCIAMIENTO</t>
  </si>
  <si>
    <t>RUC ENTIDAD</t>
  </si>
  <si>
    <t>VIATICOS
TIPO</t>
  </si>
  <si>
    <t>VIATICOS RUTA</t>
  </si>
  <si>
    <t>VIATICOS
MES</t>
  </si>
  <si>
    <t>VIATICOS AREA</t>
  </si>
  <si>
    <t>VIATICOS
USUARIOS</t>
  </si>
  <si>
    <t>VIATICOS FECHAS</t>
  </si>
  <si>
    <t>VIATICOS
FECHAS RETORNO</t>
  </si>
  <si>
    <t>VIATICOS AUTORIZACION</t>
  </si>
  <si>
    <t>VIATICOS COSTO PASAJES N</t>
  </si>
  <si>
    <t>VIATICOS 
VIA N</t>
  </si>
  <si>
    <t>VIATICOS
TOTAL N</t>
  </si>
  <si>
    <t>VIATICOS RESOLUCION</t>
  </si>
  <si>
    <t>00</t>
  </si>
  <si>
    <t>DIRECCION MEDICA</t>
  </si>
  <si>
    <t>HOSPITAL II</t>
  </si>
  <si>
    <t>GASOHOL</t>
  </si>
  <si>
    <t>AMBULANCIA</t>
  </si>
  <si>
    <t xml:space="preserve">TRASLADO DE PACIENTES, EN LA LOCALIDAD Y LOS REFERIDOS A OTROS HOSPITALES DE MAYOR NIVEL </t>
  </si>
  <si>
    <t>DIÉSEL</t>
  </si>
  <si>
    <t>MAYER CAMACHO TORRES</t>
  </si>
  <si>
    <t>P.M. TEMBLADERA</t>
  </si>
  <si>
    <t>CIRO TERAN INFANTE</t>
  </si>
  <si>
    <t>UBAP BAÑOS DEL INCA</t>
  </si>
  <si>
    <t>TRASLADO DE PACIENTES, EN LA LOCALIDAD Y LOS REFERIDOS AL HOSPITAL II DE CAJAMARCA</t>
  </si>
  <si>
    <t>QG-4972</t>
  </si>
  <si>
    <t>DEYNER ALCÁNTARA LEON</t>
  </si>
  <si>
    <t>P.M. CONTUMAZÁ</t>
  </si>
  <si>
    <t>EUA-732</t>
  </si>
  <si>
    <t xml:space="preserve">SEGUNDO R. BLANCO AGUILAR </t>
  </si>
  <si>
    <t>P.M. BAMBAMARCA</t>
  </si>
  <si>
    <t>EUA-694</t>
  </si>
  <si>
    <t>JOSÉ JIMENEZ VÁSQUEZ</t>
  </si>
  <si>
    <t>C.M. CAJABAMBA</t>
  </si>
  <si>
    <t>EUA-092</t>
  </si>
  <si>
    <t>C.M. CELENDÍN</t>
  </si>
  <si>
    <t>EUA-139</t>
  </si>
  <si>
    <t>EDGAR ALTAMIRANO CARRANZA</t>
  </si>
  <si>
    <t>CAP I HUALGAYOC</t>
  </si>
  <si>
    <t>EUA-138</t>
  </si>
  <si>
    <t>ORGANO DESCONCENTRADO:RED ASISTENCIAL CAJAMARCA</t>
  </si>
  <si>
    <t>ORGANO DESCONCENTRADO     : RED ASISTENCIAL CAJAMARCA</t>
  </si>
  <si>
    <t>ORGANO DESCONCENTRADO: RED ASISTENCIAL CAJAMARCA.</t>
  </si>
  <si>
    <t>ALBERTO OCAS RODRÍGUEZ</t>
  </si>
  <si>
    <t>LUZGARDO ESQUIBEL NECOCHEA</t>
  </si>
  <si>
    <t>MOTOCICLETA</t>
  </si>
  <si>
    <t xml:space="preserve">TRASLADO DE PERSONAL </t>
  </si>
  <si>
    <t>M7-0799</t>
  </si>
  <si>
    <t>RED ASISTENCIAL  CAJAMARCA</t>
  </si>
  <si>
    <t>LUZGARDO ESQUIVEL NECOCHEA</t>
  </si>
  <si>
    <t xml:space="preserve">HANS HUAYTA CAMPOS </t>
  </si>
  <si>
    <t>REUNION</t>
  </si>
  <si>
    <t xml:space="preserve">PERSONA NATURAL </t>
  </si>
  <si>
    <t>EUG-589</t>
  </si>
  <si>
    <t>EUG-542</t>
  </si>
  <si>
    <t xml:space="preserve">TARAPACA </t>
  </si>
  <si>
    <t xml:space="preserve">PRIMER PISO </t>
  </si>
  <si>
    <r>
      <t xml:space="preserve">ORGANO DESCONCENTRADO: </t>
    </r>
    <r>
      <rPr>
        <b/>
        <sz val="11"/>
        <color rgb="FFFF0000"/>
        <rFont val="Arial Narrow"/>
        <family val="2"/>
      </rPr>
      <t>RED ASISTENCIAL CAJAMARCA</t>
    </r>
  </si>
  <si>
    <t>VIATICOS AÑO.</t>
  </si>
  <si>
    <t>CAJAMARCA-CHICLAYO -CAJAMARCA</t>
  </si>
  <si>
    <t>RESOLUCION 065-PE-ESSALUD-2017</t>
  </si>
  <si>
    <t>JEFE UNIDAD ADQUISICIONES</t>
  </si>
  <si>
    <t>ALCANTARA BOÑON GREGORIO</t>
  </si>
  <si>
    <t>BIENES</t>
  </si>
  <si>
    <t>SOLES</t>
  </si>
  <si>
    <t>SEACE V.3.00</t>
  </si>
  <si>
    <t>COMITÉ DE SELECCIÓN</t>
  </si>
  <si>
    <t>TITULARES</t>
  </si>
  <si>
    <t>ORGANIZACIÓN, CONDUCCIÓN Y EJECUCIÓN DEL PROCEDIMIENTO DE SELECCIÓN</t>
  </si>
  <si>
    <t>JOSE RICARDO PERALES NUÑEZ</t>
  </si>
  <si>
    <t>SUPLENTES</t>
  </si>
  <si>
    <t>SERVICIOS</t>
  </si>
  <si>
    <t>CAJAMARCA-TRUJILLO-CAJAMARCA</t>
  </si>
  <si>
    <t>EL VELOCIMETRO DE LA UNIDAD SE ENCUENTRA INOPERATIVO, NO ABASTECIÓ COMBUSTIBLE DURANTE EL MES</t>
  </si>
  <si>
    <t>ALIAGA SILVA CARMEN DEL PILAR</t>
  </si>
  <si>
    <t>SANCHEZ HUAMAN ELMER ROGER</t>
  </si>
  <si>
    <t>MINCHAN CUEVA JORGE LUIS</t>
  </si>
  <si>
    <t>SANCHEZ CASTRO ALEXANDER EDWIN</t>
  </si>
  <si>
    <t>ARANA DÍAZ ERLITA MARILÚ</t>
  </si>
  <si>
    <t>SALDAÑA CULQUI ANA LUISA MARIMAR</t>
  </si>
  <si>
    <t>CATALAN BARRIOS CESAR ALVARO D</t>
  </si>
  <si>
    <t>YOPLA TINGAL CESAR AUGUSTO</t>
  </si>
  <si>
    <t>ENTREVISTA</t>
  </si>
  <si>
    <t>Monto total del Contrato  ( S/.)</t>
  </si>
  <si>
    <t>ALCÁNTARA PAJARES ANDY EDSON</t>
  </si>
  <si>
    <t>GONZALES TELLO ANGELICA MARIA</t>
  </si>
  <si>
    <t>VANIA TELLO FIGUEROA</t>
  </si>
  <si>
    <t>SANGAY TUCTO NANCY MILAGRITOS</t>
  </si>
  <si>
    <t>TIRADO JIMENEZ DEYSI NATALI</t>
  </si>
  <si>
    <t>VALERA BARDALES KARLITA PAOLA</t>
  </si>
  <si>
    <t>CIEZA DIAZ ROSARIO LILIANA</t>
  </si>
  <si>
    <t xml:space="preserve">GUADO LEON ROSA ESTHER </t>
  </si>
  <si>
    <t>BACHILLER EN DERECHO PARA SECRETARIA TECNICA.</t>
  </si>
  <si>
    <t xml:space="preserve"> SANCHEZ ALFARO KATIA FIORELA</t>
  </si>
  <si>
    <t xml:space="preserve">VELÁSQUEZ JAVE MARÍA LUZMILA </t>
  </si>
  <si>
    <t xml:space="preserve">GOMEZ CASTILLO KATHERINE LIZETH </t>
  </si>
  <si>
    <t xml:space="preserve">DIAZ LUCANO PEDRO </t>
  </si>
  <si>
    <t xml:space="preserve">IZQUIERDO LINARES PEREGRINA DOMENICA </t>
  </si>
  <si>
    <t xml:space="preserve">TANTA INFANTE LUZ MARLENY </t>
  </si>
  <si>
    <t xml:space="preserve">RAMIREZ RAYCO JOEL </t>
  </si>
  <si>
    <t>ESTELA PEREZ LUCIA MARIBEL</t>
  </si>
  <si>
    <t>HERRERA ALDAVE JHONY</t>
  </si>
  <si>
    <t>COLLANTES DIAZ RAQUEL</t>
  </si>
  <si>
    <t>SANCHEZ RAMIREZ NANCY DEL SOCO</t>
  </si>
  <si>
    <t>JULIO CESAR GALÁN JARA</t>
  </si>
  <si>
    <t xml:space="preserve">DE LA CRUZ MALCA, ABNER ISAAC </t>
  </si>
  <si>
    <t xml:space="preserve">TORRES ZELADA MANUELA </t>
  </si>
  <si>
    <t xml:space="preserve">MEDINA RENQUIFO HYENINA </t>
  </si>
  <si>
    <t>ZAPATEL DIAZ CARLOS ALBERTO</t>
  </si>
  <si>
    <t>TINGAL MENDOZA ANA MARIA</t>
  </si>
  <si>
    <t>VASQUEZ COTRINA RUHANA LIZBET</t>
  </si>
  <si>
    <t>CHILON CHUQUIRUNA SUSY ROSMERY</t>
  </si>
  <si>
    <t>SOLON SEVILLA SINTIA MADELAY</t>
  </si>
  <si>
    <t>DIAZ SILVA MARIA NELLY</t>
  </si>
  <si>
    <t>ZAMORA VASQUEZ JESUS MILAGROS</t>
  </si>
  <si>
    <t>ACUÑA SAUCEDO MARVIN HESNEYDER</t>
  </si>
  <si>
    <t>BRAVO CHAVEZ ADA AMARILIS</t>
  </si>
  <si>
    <t>SOTO TEJADA JUANA ALCIRA</t>
  </si>
  <si>
    <t>CHICLOTE QUISPE ESTELITA</t>
  </si>
  <si>
    <t>ISPILCO CHILON OLGA ANALI</t>
  </si>
  <si>
    <t>RIOS GARCIA KATTIA JANETH</t>
  </si>
  <si>
    <t>MENDOZA CABANILLAS DE CHAVEZ SARITA MILY</t>
  </si>
  <si>
    <t>QUISPE CAMPOS DEISY YANET</t>
  </si>
  <si>
    <t xml:space="preserve">CABANILLAS CASTAÑEDA ARACELY ROCIO </t>
  </si>
  <si>
    <t>MENDOZA PESANTES VILMER EDWIN</t>
  </si>
  <si>
    <t>CARDENAS MAYO MELISSA PAMELA</t>
  </si>
  <si>
    <t>VALENCIA CORTEZ MARIA LILIANA</t>
  </si>
  <si>
    <t xml:space="preserve">VASQUEZ CABANILLAS LEYLA NISELY </t>
  </si>
  <si>
    <t>CASTOPE ROJAS JUAN CARLOS</t>
  </si>
  <si>
    <t>DIAZ BRINGAS ELIZABETH</t>
  </si>
  <si>
    <t>MACHUCA CRUZADO ELIZET MARIA</t>
  </si>
  <si>
    <t>CHICOMA GUTIERREZ JANETH MARGOTH</t>
  </si>
  <si>
    <t>MEMBRILLO OCAS YOVANA GISELA</t>
  </si>
  <si>
    <t>MESTANZA PÉREZ ANA LISZETH</t>
  </si>
  <si>
    <t>CENTURION CASAS SUZANNE IRYS</t>
  </si>
  <si>
    <t xml:space="preserve">PRADO TERRONES ESTRAGILDA </t>
  </si>
  <si>
    <t xml:space="preserve"> ROJAS ARCE GABY LIZETH</t>
  </si>
  <si>
    <t>ATALAYA MARIN EDWAR ROOSEVEIT</t>
  </si>
  <si>
    <t xml:space="preserve"> VASQUEZ OLIVARES KIARA MARITA</t>
  </si>
  <si>
    <t>MINCHAN VASQUEZ VILMA SARITA</t>
  </si>
  <si>
    <t>RODRIGO DIAZ JULIO CESAR</t>
  </si>
  <si>
    <t>PINEDO QUIROZ NELVI KARINA</t>
  </si>
  <si>
    <t>VASQUEZ VILLANUEVA JANET MARGOT</t>
  </si>
  <si>
    <t>MALAVER RUITON CRHISTIAN ALVAR</t>
  </si>
  <si>
    <t>ALCANTARA ABANTO NANCY ESTHER</t>
  </si>
  <si>
    <t>AYAY CHILON MARIA ELENA</t>
  </si>
  <si>
    <t xml:space="preserve"> CHILON CHILON FLORINDA</t>
  </si>
  <si>
    <t xml:space="preserve"> LLANOS RAMOS WILMER ENRIQUE</t>
  </si>
  <si>
    <t xml:space="preserve"> HUACCHA CARRILLO VILMA DORALI</t>
  </si>
  <si>
    <t>CAJAMARCA-CHICLAYO-CAJAMARCA</t>
  </si>
  <si>
    <t xml:space="preserve">ENTREVISTA </t>
  </si>
  <si>
    <t xml:space="preserve">ARTETA CHAVEZ MELISSA FIORELLA </t>
  </si>
  <si>
    <t>ARMAS SILVA YADIRA LIZETH</t>
  </si>
  <si>
    <t>PABLO ENRIQUE REYES MORON</t>
  </si>
  <si>
    <t>PAULA HUARIPARTA LLANOS</t>
  </si>
  <si>
    <t>JOSE ANGEL FUENTES MEDINA</t>
  </si>
  <si>
    <t>COLORADO VALDIVIA MARIA MARTHA</t>
  </si>
  <si>
    <t xml:space="preserve"> RAMIREZ ARCE JENNY</t>
  </si>
  <si>
    <t xml:space="preserve"> ABANTO AGUILAR LUZ MERY</t>
  </si>
  <si>
    <t>BECERRA GUEVARA ALINDOR</t>
  </si>
  <si>
    <t>CHAVEZ MARLO SONIA MERCEDES</t>
  </si>
  <si>
    <t>HUAMAN AGUILAR MARIA ISABEL</t>
  </si>
  <si>
    <t>VASQUEZ PAREDEZ JENI MARILU</t>
  </si>
  <si>
    <t>SANGAY PAICO LIDIA</t>
  </si>
  <si>
    <t>TERRONES MENDOZA GABY ESTHER</t>
  </si>
  <si>
    <t xml:space="preserve"> VASQUEZ CUELA RONALD STEVEN.</t>
  </si>
  <si>
    <t>TELLO CABALLERO KARINA DEL ROSARIO.</t>
  </si>
  <si>
    <t>VIGO NOVOA ALEX EDUARDO.</t>
  </si>
  <si>
    <t xml:space="preserve">MARIXA MARCELA VÁSQUEZ REVILLA </t>
  </si>
  <si>
    <t>SERVICIO DE TECNICO DE LABORATORIO DE PATOLOGIA</t>
  </si>
  <si>
    <t>SERVICIO DE TECNOLOGO MEDICO DE LABORATORIO DE PATOLOGIA</t>
  </si>
  <si>
    <t>SERVICIO DE BIOLOGO LABORATORIO DE PATOLOGIA</t>
  </si>
  <si>
    <r>
      <t xml:space="preserve">SERVICIO DE </t>
    </r>
    <r>
      <rPr>
        <b/>
        <sz val="8"/>
        <rFont val="Calibri"/>
        <family val="2"/>
        <scheme val="minor"/>
      </rPr>
      <t>01 LICENCIADA</t>
    </r>
    <r>
      <rPr>
        <sz val="8"/>
        <rFont val="Calibri"/>
        <family val="2"/>
        <scheme val="minor"/>
      </rPr>
      <t xml:space="preserve"> DE ENFERMERIA EN  EL </t>
    </r>
    <r>
      <rPr>
        <b/>
        <sz val="8"/>
        <color rgb="FF0070C0"/>
        <rFont val="Calibri"/>
        <family val="2"/>
        <scheme val="minor"/>
      </rPr>
      <t>SERVICIO DE EMERGENCIA.</t>
    </r>
  </si>
  <si>
    <r>
      <t xml:space="preserve">SERVICIO DE </t>
    </r>
    <r>
      <rPr>
        <b/>
        <sz val="8"/>
        <rFont val="Calibri"/>
        <family val="2"/>
        <scheme val="minor"/>
      </rPr>
      <t xml:space="preserve">01 LICENCIADA </t>
    </r>
    <r>
      <rPr>
        <sz val="8"/>
        <rFont val="Calibri"/>
        <family val="2"/>
        <scheme val="minor"/>
      </rPr>
      <t xml:space="preserve">DE ENFERMERIA EN  EL </t>
    </r>
    <r>
      <rPr>
        <b/>
        <sz val="8"/>
        <color theme="4" tint="-0.249977111117893"/>
        <rFont val="Calibri"/>
        <family val="2"/>
        <scheme val="minor"/>
      </rPr>
      <t>SERVICIO DE EMERGENCIA.</t>
    </r>
  </si>
  <si>
    <r>
      <t xml:space="preserve"> SERVICIO DE</t>
    </r>
    <r>
      <rPr>
        <b/>
        <sz val="8"/>
        <rFont val="Calibri"/>
        <family val="2"/>
        <scheme val="minor"/>
      </rPr>
      <t xml:space="preserve"> 01 LICENCIADA</t>
    </r>
    <r>
      <rPr>
        <sz val="8"/>
        <rFont val="Calibri"/>
        <family val="2"/>
        <scheme val="minor"/>
      </rPr>
      <t xml:space="preserve"> DE ENFERMERIA EN  EL </t>
    </r>
    <r>
      <rPr>
        <b/>
        <sz val="8"/>
        <color theme="7" tint="-0.499984740745262"/>
        <rFont val="Calibri"/>
        <family val="2"/>
        <scheme val="minor"/>
      </rPr>
      <t>SERVICIO DE CENTRO QUIRURGICO.</t>
    </r>
  </si>
  <si>
    <r>
      <t xml:space="preserve">SERVICIO DE </t>
    </r>
    <r>
      <rPr>
        <b/>
        <sz val="8"/>
        <rFont val="Calibri"/>
        <family val="2"/>
        <scheme val="minor"/>
      </rPr>
      <t xml:space="preserve">01 TECNICO </t>
    </r>
    <r>
      <rPr>
        <sz val="8"/>
        <rFont val="Calibri"/>
        <family val="2"/>
        <scheme val="minor"/>
      </rPr>
      <t xml:space="preserve">DE ENFERMERIA EN  EL </t>
    </r>
    <r>
      <rPr>
        <b/>
        <sz val="8"/>
        <color rgb="FFBD0748"/>
        <rFont val="Calibri"/>
        <family val="2"/>
        <scheme val="minor"/>
      </rPr>
      <t>SERVICIO DE GINECO OBSTETRICIA.</t>
    </r>
  </si>
  <si>
    <r>
      <t xml:space="preserve">SERVICIO DE </t>
    </r>
    <r>
      <rPr>
        <b/>
        <sz val="8"/>
        <rFont val="Calibri"/>
        <family val="2"/>
        <scheme val="minor"/>
      </rPr>
      <t xml:space="preserve">01 TECNICO </t>
    </r>
    <r>
      <rPr>
        <sz val="8"/>
        <rFont val="Calibri"/>
        <family val="2"/>
        <scheme val="minor"/>
      </rPr>
      <t>DE ENFERMERIA EN  EL</t>
    </r>
    <r>
      <rPr>
        <sz val="8"/>
        <color rgb="FFFB5837"/>
        <rFont val="Calibri"/>
        <family val="2"/>
        <scheme val="minor"/>
      </rPr>
      <t xml:space="preserve"> </t>
    </r>
    <r>
      <rPr>
        <b/>
        <sz val="8"/>
        <color rgb="FFFB5837"/>
        <rFont val="Calibri"/>
        <family val="2"/>
        <scheme val="minor"/>
      </rPr>
      <t>SERVICIO DE TRATAMIENTO Y AYUDA AL DIAGNOSTICO.</t>
    </r>
  </si>
  <si>
    <t xml:space="preserve">DIGITADOR PARA LA UPSS DE FARMACIA  </t>
  </si>
  <si>
    <t>TÉCNICO DE FARMACIA PARA LA UPSS FARMACIA</t>
  </si>
  <si>
    <t xml:space="preserve"> TÉCNICO DE FARMACIA PARA LA UPSS FARMACIA</t>
  </si>
  <si>
    <t xml:space="preserve"> TECNICO NO TITULADO PARA MANEJO DE OXIGENO MEDICINAL.</t>
  </si>
  <si>
    <t xml:space="preserve">AUXILIAR DE ENFERMERIA PARA CENTRAL DE ESTERILIZACIÓN </t>
  </si>
  <si>
    <r>
      <t xml:space="preserve">SERVICIO DE 01 </t>
    </r>
    <r>
      <rPr>
        <b/>
        <sz val="8"/>
        <rFont val="Calibri"/>
        <family val="2"/>
        <scheme val="minor"/>
      </rPr>
      <t>MEDICO GENERAL</t>
    </r>
  </si>
  <si>
    <r>
      <t xml:space="preserve">SERVICIO DE 01 </t>
    </r>
    <r>
      <rPr>
        <b/>
        <sz val="8"/>
        <rFont val="Calibri"/>
        <family val="2"/>
        <scheme val="minor"/>
      </rPr>
      <t>MEDICO GENERAL BAÑOS DEL INCA.</t>
    </r>
  </si>
  <si>
    <r>
      <t xml:space="preserve"> SERVICIO DE 01 </t>
    </r>
    <r>
      <rPr>
        <b/>
        <sz val="8"/>
        <rFont val="Calibri"/>
        <family val="2"/>
        <scheme val="minor"/>
      </rPr>
      <t>MEDICO GENERAL.</t>
    </r>
  </si>
  <si>
    <r>
      <t xml:space="preserve">SERVICIO DE 01 </t>
    </r>
    <r>
      <rPr>
        <b/>
        <sz val="8"/>
        <rFont val="Calibri"/>
        <family val="2"/>
        <scheme val="minor"/>
      </rPr>
      <t>MEDICO GENERAL.</t>
    </r>
  </si>
  <si>
    <t xml:space="preserve">SERVICIO DE ANATOMIA PATOLOGICA  </t>
  </si>
  <si>
    <t>SERVICIO DE TECNOLOGO MEDICO PARA PATOLOGIA CLINICA.</t>
  </si>
  <si>
    <t xml:space="preserve">SERVICIO DE TECNICO DE LABORATORIO PARA PATOLOGIA </t>
  </si>
  <si>
    <t>PSICOLOGO PARA EL AREA DE SEGURIDAD Y SALUD EN EL TRABAJO.</t>
  </si>
  <si>
    <t xml:space="preserve">AUXILIAR CAPACITADO EN TOMA DE RAYOS X  </t>
  </si>
  <si>
    <t xml:space="preserve">DIGITADOR CAPACITADO  PARA RAYOS X  </t>
  </si>
  <si>
    <t xml:space="preserve"> DIGITADOR PARA INMUNIZACIONES COVID-19</t>
  </si>
  <si>
    <r>
      <rPr>
        <b/>
        <sz val="8"/>
        <rFont val="Calibri"/>
        <family val="2"/>
        <scheme val="minor"/>
      </rPr>
      <t>LICENCIADA</t>
    </r>
    <r>
      <rPr>
        <sz val="8"/>
        <rFont val="Calibri"/>
        <family val="2"/>
        <scheme val="minor"/>
      </rPr>
      <t xml:space="preserve"> DE ENFERMERÍA EN INMUNIZACIONES</t>
    </r>
    <r>
      <rPr>
        <b/>
        <sz val="8"/>
        <rFont val="Calibri"/>
        <family val="2"/>
        <scheme val="minor"/>
      </rPr>
      <t xml:space="preserve"> COVID-19.</t>
    </r>
  </si>
  <si>
    <t xml:space="preserve">TECNICO DE FARMACIA PARA CAMEC </t>
  </si>
  <si>
    <t>PSICOLOGO PARA CONSULTA EXTERNA</t>
  </si>
  <si>
    <t xml:space="preserve">TÉCNICO DE LABORATORIO PARA BANCO DE SANGRE </t>
  </si>
  <si>
    <t xml:space="preserve"> TECNICO DE FISIOTERAPIA Y REHABILITACION  </t>
  </si>
  <si>
    <t xml:space="preserve">TECNOLOGO MEDICO PARA BANCO DE SANGRE </t>
  </si>
  <si>
    <r>
      <t>SERVICIO DE APOYO ASISTENCIAL DE</t>
    </r>
    <r>
      <rPr>
        <b/>
        <sz val="8"/>
        <rFont val="Calibri"/>
        <family val="2"/>
        <scheme val="minor"/>
      </rPr>
      <t xml:space="preserve"> MEDICO CIRUJANO</t>
    </r>
    <r>
      <rPr>
        <sz val="8"/>
        <rFont val="Calibri"/>
        <family val="2"/>
        <scheme val="minor"/>
      </rPr>
      <t xml:space="preserve"> DE TORAX Y CARDIOVASCULAR</t>
    </r>
  </si>
  <si>
    <t>GUTIERREZ CENTURION RENZO JESUS</t>
  </si>
  <si>
    <t>EMERGENCIA-HOSPITAL II CAJAMARCA</t>
  </si>
  <si>
    <t>BERNAL GARCIA JULIA ESPERANZA</t>
  </si>
  <si>
    <t>AUTOMOTRIZ ALVARADO D&amp;Y E.I.R.</t>
  </si>
  <si>
    <t>CASA FARMACEUTICA S.A.C.</t>
  </si>
  <si>
    <t>DROGUERIA SINMA SAC</t>
  </si>
  <si>
    <t>20608405853</t>
  </si>
  <si>
    <t>20603728271</t>
  </si>
  <si>
    <t>20607538744</t>
  </si>
  <si>
    <t>20608106198</t>
  </si>
  <si>
    <t>20101102204</t>
  </si>
  <si>
    <t>20543746151</t>
  </si>
  <si>
    <t>20100067081</t>
  </si>
  <si>
    <t>20505110651</t>
  </si>
  <si>
    <t>20439194236</t>
  </si>
  <si>
    <t>20100085225</t>
  </si>
  <si>
    <t>20605036458</t>
  </si>
  <si>
    <t>20608137077</t>
  </si>
  <si>
    <t>20604752249</t>
  </si>
  <si>
    <t>20100096936</t>
  </si>
  <si>
    <t>20604805482</t>
  </si>
  <si>
    <t>HERSIL REPRESENTACIONES S.A.C.</t>
  </si>
  <si>
    <t xml:space="preserve"> KAFS MEDICAL S.A.C.</t>
  </si>
  <si>
    <t>ATILIO PALMIERI S.R.L.</t>
  </si>
  <si>
    <t>JOCAMA MEDIC S.A.C.</t>
  </si>
  <si>
    <t>W.P. BIOMED S.A.</t>
  </si>
  <si>
    <t>DROFAR E.I.R.L.</t>
  </si>
  <si>
    <t>QUIMICA SUIZA S.A.C.</t>
  </si>
  <si>
    <t xml:space="preserve"> BONNE SANTE FARMA E.I.R.L.</t>
  </si>
  <si>
    <t>MEDIKA EXPRESS S.A.C.</t>
  </si>
  <si>
    <t>ABBOTT LABORATORIOS SA</t>
  </si>
  <si>
    <t>CECILIA DEL CARMEN HORNA CHAFFO</t>
  </si>
  <si>
    <t>AREA DE MANTENIMIENTO HOSPITALARIO E INFRAESTRUCTURA</t>
  </si>
  <si>
    <t>ACUÑA GALVEZ ROBER</t>
  </si>
  <si>
    <t>OCAS RODRIGUEZ SEGUNDO</t>
  </si>
  <si>
    <t>CAJAMARCA-TRUJILLO -CAJAMARCA</t>
  </si>
  <si>
    <t>PERSONAL NATURAL</t>
  </si>
  <si>
    <t>20602401562</t>
  </si>
  <si>
    <t>OCAS FAICHIN MARIA ANITA</t>
  </si>
  <si>
    <t>DAMIAN SANCHEZ JESENIA DEL MIL</t>
  </si>
  <si>
    <t>CIMA GRAF S.A.C.</t>
  </si>
  <si>
    <t>20212561534</t>
  </si>
  <si>
    <t>20504552463</t>
  </si>
  <si>
    <t>20481492433</t>
  </si>
  <si>
    <t>20536390201</t>
  </si>
  <si>
    <t>20522761525</t>
  </si>
  <si>
    <t>20392764373</t>
  </si>
  <si>
    <t>20552071787</t>
  </si>
  <si>
    <t>20601888271</t>
  </si>
  <si>
    <t>20300795821</t>
  </si>
  <si>
    <t>20606937769</t>
  </si>
  <si>
    <t>20606322799</t>
  </si>
  <si>
    <t>20545717639</t>
  </si>
  <si>
    <t>20557180592</t>
  </si>
  <si>
    <t>20557005677</t>
  </si>
  <si>
    <t>20123222751</t>
  </si>
  <si>
    <t>20197705249</t>
  </si>
  <si>
    <t>20330625679</t>
  </si>
  <si>
    <t>20608106520</t>
  </si>
  <si>
    <t>20212562697</t>
  </si>
  <si>
    <t>20503662869</t>
  </si>
  <si>
    <t>20608169718</t>
  </si>
  <si>
    <t>ALCON PHARMACEUTICAL DEL PERU</t>
  </si>
  <si>
    <t>ANJECI IMPORTACIONES Y DISTRIB</t>
  </si>
  <si>
    <t>UNILAP SAC</t>
  </si>
  <si>
    <t>JOBAL PHARMA E.I.R.L.</t>
  </si>
  <si>
    <t>SEVEN PHARMA SAC</t>
  </si>
  <si>
    <t>DROGUERIA CADILLO S.A.C</t>
  </si>
  <si>
    <t>CORPORACION GIANYFARMA S.A.C</t>
  </si>
  <si>
    <t>COSMOGRACE S.A.C.</t>
  </si>
  <si>
    <t>PERULAB S.A.</t>
  </si>
  <si>
    <t>DROGUERIA OV PHARMA S.A.C.</t>
  </si>
  <si>
    <t>YEMPAC PHARMACEUTICA S.A.C.</t>
  </si>
  <si>
    <t>MAFRIPLAST SOCIEDAD ANONIMA CE</t>
  </si>
  <si>
    <t>ALMACENES MEDICOS PERUANOS E.I</t>
  </si>
  <si>
    <t>GENPLAST SA</t>
  </si>
  <si>
    <t>UNILENE S.A.C.</t>
  </si>
  <si>
    <t>DISTRIBUIDORA CONTINENTAL 6 S</t>
  </si>
  <si>
    <t>TECNOLOGIA Y MATERIALES SRL</t>
  </si>
  <si>
    <t>7M DROGUERIAS PERUANAS S.A.C.</t>
  </si>
  <si>
    <t>FABRICA DE PRODUCTOS MEDICOS S</t>
  </si>
  <si>
    <t>TAGUMEDICA S.A.</t>
  </si>
  <si>
    <t>MASAI MEDICAL E.I.R.L.</t>
  </si>
  <si>
    <t>ORONCOY BUENO MARIA DEL CARMEN</t>
  </si>
  <si>
    <t>41770292</t>
  </si>
  <si>
    <t>COMPRA LOCAL DE MATERIAL E INSUMOS DE LABORATORIO ( BIOQUIMICA) PARA LA RED ASISTENCIAL CAJAMARCA</t>
  </si>
  <si>
    <t>COMPRA LOCAL DE MATERIAL E INSUMOS DE MICROBIOLOGIA AUTOMATIZADA PARA LA RED ASISTENCIAL CAJAMARCA</t>
  </si>
  <si>
    <t>BURGA VASQUEZ YANINA ARASELY</t>
  </si>
  <si>
    <t>CASTILLO RODRIGUEZ NOEMI</t>
  </si>
  <si>
    <t>10418010717</t>
  </si>
  <si>
    <t>10475070858</t>
  </si>
  <si>
    <t>10725007065</t>
  </si>
  <si>
    <t>10400020235</t>
  </si>
  <si>
    <t>10420373673</t>
  </si>
  <si>
    <t>10402553885</t>
  </si>
  <si>
    <t>10764112623</t>
  </si>
  <si>
    <t>10452597859</t>
  </si>
  <si>
    <t>10428829641</t>
  </si>
  <si>
    <t>10450611421</t>
  </si>
  <si>
    <t>14.10.2022</t>
  </si>
  <si>
    <t>RUIZ JAMBO DELICIA</t>
  </si>
  <si>
    <t>DIAZ AGUILAR ALEX HENRY</t>
  </si>
  <si>
    <t>QUILICHE ESTACIO DENNIS MANUEL</t>
  </si>
  <si>
    <t>TORRES MARIÑAS FERNANDO ANDREE</t>
  </si>
  <si>
    <t>TORRES ZELADA MANUELA</t>
  </si>
  <si>
    <t xml:space="preserve"> MEDINA RENQUIFO HYENINA</t>
  </si>
  <si>
    <t>SALDAÑA CULQUI ANA LUISA MARIM</t>
  </si>
  <si>
    <t>BAZAN LORA JORGE JONATHAN</t>
  </si>
  <si>
    <t xml:space="preserve"> GONZALEZ VILLEGAS EVER MICHAE</t>
  </si>
  <si>
    <t>CAMACHO GUTIERREZ RONY ELIS</t>
  </si>
  <si>
    <t>ROMERO CASANOVA MILTON CESAR</t>
  </si>
  <si>
    <t>ARCE QUIROZ SOFIA LIZETH</t>
  </si>
  <si>
    <t>IDROGO DIAZ EDUARDO</t>
  </si>
  <si>
    <t>20465722119</t>
  </si>
  <si>
    <t>20608101081</t>
  </si>
  <si>
    <t>20101260373</t>
  </si>
  <si>
    <t>10447751751</t>
  </si>
  <si>
    <t>20545792177</t>
  </si>
  <si>
    <t>20509173801</t>
  </si>
  <si>
    <t>20557571940</t>
  </si>
  <si>
    <t>20602830307</t>
  </si>
  <si>
    <t>20419385442</t>
  </si>
  <si>
    <t>20555207639</t>
  </si>
  <si>
    <t>20536851373</t>
  </si>
  <si>
    <t>20601666236</t>
  </si>
  <si>
    <t>20264036853</t>
  </si>
  <si>
    <t>20122963714</t>
  </si>
  <si>
    <t>20537139120</t>
  </si>
  <si>
    <t>20523951603</t>
  </si>
  <si>
    <t>GLOBAL SUPPLY S.A.C.</t>
  </si>
  <si>
    <t>ASHER PHARMA S.A.C</t>
  </si>
  <si>
    <t xml:space="preserve"> TECNOFARMA S A</t>
  </si>
  <si>
    <t>CHAPOLAB S.A.C.</t>
  </si>
  <si>
    <t>TECNOIMAGEN DEL PERU S.A.</t>
  </si>
  <si>
    <t>IMPORTADORA GEMALAB S.A.C.</t>
  </si>
  <si>
    <t>DROGUERIA FAVETEX S.A.C.</t>
  </si>
  <si>
    <t>UTILITARIOS MEDICOS S.A.C.</t>
  </si>
  <si>
    <t>IMPORTACIONES RONOMEDIC S.R.L.</t>
  </si>
  <si>
    <t>ARALMEX GROUP S.A.C.</t>
  </si>
  <si>
    <t>MEDIC BLESS S.A.C.</t>
  </si>
  <si>
    <t>LANESA SAC</t>
  </si>
  <si>
    <t>IMPLANTES EXTERNOS PERUANOS S.</t>
  </si>
  <si>
    <t>DELTALAB PERU S.A.C.</t>
  </si>
  <si>
    <t>LABORATORIOS SIEGFRIED S.A.C.</t>
  </si>
  <si>
    <t>MEDINDUSTRIA S.A.C.</t>
  </si>
  <si>
    <t>RAMON CUZCO OCAS</t>
  </si>
  <si>
    <t>ALVAREZ EUGENIO THAYLUMY</t>
  </si>
  <si>
    <t>NEYER LAVADO ABANTO</t>
  </si>
  <si>
    <t xml:space="preserve">JEFE OFICINA ADMINISTRACION </t>
  </si>
  <si>
    <t xml:space="preserve">CASTILLO HUAMAN MARIA </t>
  </si>
  <si>
    <t>VARGAS TERRONES YURY</t>
  </si>
  <si>
    <t>07382697</t>
  </si>
  <si>
    <t xml:space="preserve">PAREDES VASQUEZ LIANA </t>
  </si>
  <si>
    <t>26920205</t>
  </si>
  <si>
    <t xml:space="preserve">TAFUR CUZCO EDGAR </t>
  </si>
  <si>
    <t>VARGAS TERAZAS YURY</t>
  </si>
  <si>
    <t>ROSA BASAURI PONCE</t>
  </si>
  <si>
    <t>JUAN CHUGNAS TERRONES</t>
  </si>
  <si>
    <t>SONIA ABANTO CHAVEZ</t>
  </si>
  <si>
    <t>26661127</t>
  </si>
  <si>
    <t>JUAN CACHARI PACHECO</t>
  </si>
  <si>
    <t>08292565</t>
  </si>
  <si>
    <t xml:space="preserve">BLANCA ROSALES GARCIA </t>
  </si>
  <si>
    <t>06248239</t>
  </si>
  <si>
    <t>VANESSA MASLUCAN VILLATY</t>
  </si>
  <si>
    <t>40253389</t>
  </si>
  <si>
    <t>ALEJANDRA CABANILLAS MASLUCAN</t>
  </si>
  <si>
    <t>MARITZA CRUZ MALDONADO</t>
  </si>
  <si>
    <t>SEDE CENTRAL ESSALUD LIMA</t>
  </si>
  <si>
    <t>NANCY MODRAGON PUELLES</t>
  </si>
  <si>
    <t xml:space="preserve">JOSE HUAMAN MANTILLA </t>
  </si>
  <si>
    <t>41495546</t>
  </si>
  <si>
    <t xml:space="preserve">ANA MELBA CORREA COTRINA </t>
  </si>
  <si>
    <t>26681885</t>
  </si>
  <si>
    <t>WILSON CAMILO CORREA SOTO</t>
  </si>
  <si>
    <t>72803167</t>
  </si>
  <si>
    <t>YOVANA ORION BOLAÑOS</t>
  </si>
  <si>
    <t>26707825</t>
  </si>
  <si>
    <t>DIANA ASENCIO VALE3NCIA</t>
  </si>
  <si>
    <t>47860641</t>
  </si>
  <si>
    <t>ANGELICA LLANOS RUIZ</t>
  </si>
  <si>
    <t>45630984</t>
  </si>
  <si>
    <t>ELIZABETH CERRON PECHE</t>
  </si>
  <si>
    <t>26729922</t>
  </si>
  <si>
    <t xml:space="preserve">ALISSON ESQUIVEL E. </t>
  </si>
  <si>
    <t>48338082</t>
  </si>
  <si>
    <t>PERIODO: 01/11/2022 AL 30/11/2022</t>
  </si>
  <si>
    <t xml:space="preserve">HARRY WILLIAM MANRIQUE URTEAGA </t>
  </si>
  <si>
    <t>JAVIER ARNALDO NOLASCO TORRES</t>
  </si>
  <si>
    <t xml:space="preserve">SEGUNDO SACRAMENTO VIGO LONGA </t>
  </si>
  <si>
    <t>213-OA-DM-RACAJ-2022</t>
  </si>
  <si>
    <t>CONTRATACION DEL SERVICIO DE MANTENIMIENTO PREVENTIVO CORRECTIVO ANUAL TODO COSTO DEL TOMOGRAFO COMPUTARIZADO DEL HOSPITAL II CAJAMARCA.</t>
  </si>
  <si>
    <t>AS-SM-031-2022-ESSALUD/RACAJ-1</t>
  </si>
  <si>
    <t xml:space="preserve"> PLASENCIA ANGULO VERONICA DEL PILAR</t>
  </si>
  <si>
    <t xml:space="preserve">PIERRE PAOLO DAGNINO MARTIN </t>
  </si>
  <si>
    <t>BAZAN RONCAL SHIRLEY CAROLINA</t>
  </si>
  <si>
    <t>HUAMAN CHUQUIMANGO LUZ NERI</t>
  </si>
  <si>
    <t>DIANA VANESSA HUACCHA CABANILLAS</t>
  </si>
  <si>
    <t xml:space="preserve">DIAZ CERNA MARTHA TEODELINDA </t>
  </si>
  <si>
    <t xml:space="preserve">SANDRA DEL PILAR VASQUEZ CIEZA </t>
  </si>
  <si>
    <t>ROJAS VELASQUEZ MICHAEL JHONATTAN</t>
  </si>
  <si>
    <t>NOVOA CHUQUIRUNA YESENIA GASDALY</t>
  </si>
  <si>
    <t xml:space="preserve">SANJINES SALAZAR MARGARITA DEL ROSARIO </t>
  </si>
  <si>
    <t xml:space="preserve">PACHAMANGO RAMÍREZ WALTER </t>
  </si>
  <si>
    <t xml:space="preserve"> ORTIZ CUSQUISIBAN ELIZABETH</t>
  </si>
  <si>
    <t>DE LA ROSA SALDAÑA PATRICIA MARGARITA</t>
  </si>
  <si>
    <t>JULCAMORO LOPEZ ANGLITA</t>
  </si>
  <si>
    <t>DIAZ CASTILLO SEGUNDO</t>
  </si>
  <si>
    <t>MEDINA SALDAÑA DEYSI</t>
  </si>
  <si>
    <t>CHOMBA CASTREJON YENY</t>
  </si>
  <si>
    <t>BARDALES MENDOZA ROSA DELFINA</t>
  </si>
  <si>
    <t>LUZ MERY ALVARADO ALVAREZ</t>
  </si>
  <si>
    <t>CARMEN YANINA RABANAL VALENCIA</t>
  </si>
  <si>
    <t>DIAZ RAMIREZ SUSETY YENY</t>
  </si>
  <si>
    <t>ABIGAIL MUÑOZ BORDA</t>
  </si>
  <si>
    <t>SILVA SALDAÑA ANITA JHUDITH</t>
  </si>
  <si>
    <t>MEDINA FENCO VERONICA PETRONILA</t>
  </si>
  <si>
    <t>GONZALEZ VILLEGAS EVER MICHAEL</t>
  </si>
  <si>
    <t>HUAMAN CRUZADO NOEMI</t>
  </si>
  <si>
    <t>ANGIE XIOMARA CHÁVEZ HERNÁNDEZ</t>
  </si>
  <si>
    <t>ADELA JHANET BRAVO LOZANO.</t>
  </si>
  <si>
    <t>ANDREA DEL MILAGRO MALIMBA ALCANTARA</t>
  </si>
  <si>
    <t>LUCANO HUAMAN WILSON FERNANDO</t>
  </si>
  <si>
    <t xml:space="preserve">MEZA ABANTO GLORIA IVETTE </t>
  </si>
  <si>
    <t xml:space="preserve">DALEN HILTON BOLAÑOS FELIX </t>
  </si>
  <si>
    <t xml:space="preserve">GALVEZ CABRERA CRISTIAN ESTEBAN </t>
  </si>
  <si>
    <t>SANCHEZ RAMIREZ CHRISTIAN ORLANDO</t>
  </si>
  <si>
    <t>ARLITA EULALIA ARCE TERRONES</t>
  </si>
  <si>
    <t>SERVICIO DE SECRETARIA PARA SERVICIO DE MEDICINA.</t>
  </si>
  <si>
    <r>
      <t xml:space="preserve">APOYO ADMINISTRATIVO PARA </t>
    </r>
    <r>
      <rPr>
        <b/>
        <sz val="8"/>
        <rFont val="Calibri"/>
        <family val="2"/>
        <scheme val="minor"/>
      </rPr>
      <t>ADQUISICION DE BIENES.</t>
    </r>
  </si>
  <si>
    <r>
      <t xml:space="preserve">APOYO ADM. PARA </t>
    </r>
    <r>
      <rPr>
        <b/>
        <sz val="8"/>
        <rFont val="Calibri"/>
        <family val="2"/>
        <scheme val="minor"/>
      </rPr>
      <t>ADQUISICION DE SERVICIOS.</t>
    </r>
  </si>
  <si>
    <t xml:space="preserve">SERVICIO DE TECNICO PARA EL AREA DE FACTURACION </t>
  </si>
  <si>
    <t>SERVICIO DE APOYO PROG.DE BIEN ADQ. DE SERVICIOS.</t>
  </si>
  <si>
    <t xml:space="preserve">SERVICIO DE APOYO PARA EL ÁREA DE PROG. DE BIENES </t>
  </si>
  <si>
    <t xml:space="preserve">SERVICIO DE APOYO PARA PROG. DE SERVICIOS </t>
  </si>
  <si>
    <t xml:space="preserve">SERVICIO DE UN CONTADOR PARA PRESUPUESTO. </t>
  </si>
  <si>
    <t>SERVICIO DE APOYO PARA LA ORI</t>
  </si>
  <si>
    <t>SERV. DE BACHILLER PARA  ASUNTOS JURIDICOS.</t>
  </si>
  <si>
    <t>SERVICIO CONTADOR PARA COBRANZA COACTIVA</t>
  </si>
  <si>
    <t>BACHILLER PARA ASUNTOS JURIDICOS.</t>
  </si>
  <si>
    <t xml:space="preserve">SERVICIO DE CONTADOR PARA EL AREA DE FACTURACION </t>
  </si>
  <si>
    <t xml:space="preserve">SERVICIO DE SECRETARIA DE DIRECCION MEDICA </t>
  </si>
  <si>
    <t>SERVICIO DE TECNICO EN COMPUTACION PARA RRHH.</t>
  </si>
  <si>
    <r>
      <t xml:space="preserve"> CONTRATACION DEL SERVICIO DE 01 PROFESIONAL OBSTETRA-</t>
    </r>
    <r>
      <rPr>
        <b/>
        <sz val="8"/>
        <rFont val="Calibri"/>
        <family val="2"/>
        <scheme val="minor"/>
      </rPr>
      <t>BAMBAMARCA.</t>
    </r>
  </si>
  <si>
    <r>
      <t xml:space="preserve">SERVICIO DE 01 </t>
    </r>
    <r>
      <rPr>
        <b/>
        <sz val="8"/>
        <rFont val="Calibri"/>
        <family val="2"/>
        <scheme val="minor"/>
      </rPr>
      <t>MEDICO  CIRUJANO GENERAL.</t>
    </r>
  </si>
  <si>
    <r>
      <t xml:space="preserve">SERVICIO DE 01 </t>
    </r>
    <r>
      <rPr>
        <b/>
        <sz val="8"/>
        <rFont val="Calibri"/>
        <family val="2"/>
        <scheme val="minor"/>
      </rPr>
      <t>MEDICO GENERAL(FAMILIA)</t>
    </r>
  </si>
  <si>
    <r>
      <t xml:space="preserve"> CONTRATACION DEL SERVICIO DE 01 PROFESIONAL OBSTETRA-</t>
    </r>
    <r>
      <rPr>
        <b/>
        <sz val="8"/>
        <rFont val="Calibri"/>
        <family val="2"/>
        <scheme val="minor"/>
      </rPr>
      <t>CAJABAMBA</t>
    </r>
  </si>
  <si>
    <r>
      <t xml:space="preserve"> SERVICIO DE  </t>
    </r>
    <r>
      <rPr>
        <b/>
        <sz val="8"/>
        <rFont val="Calibri"/>
        <family val="2"/>
        <scheme val="minor"/>
      </rPr>
      <t>LICENCIADA</t>
    </r>
    <r>
      <rPr>
        <sz val="8"/>
        <rFont val="Calibri"/>
        <family val="2"/>
        <scheme val="minor"/>
      </rPr>
      <t xml:space="preserve"> DE ENFERMERIA</t>
    </r>
    <r>
      <rPr>
        <sz val="8"/>
        <color rgb="FF7030A0"/>
        <rFont val="Calibri"/>
        <family val="2"/>
        <scheme val="minor"/>
      </rPr>
      <t xml:space="preserve"> </t>
    </r>
    <r>
      <rPr>
        <b/>
        <sz val="8"/>
        <color rgb="FF7030A0"/>
        <rFont val="Calibri"/>
        <family val="2"/>
        <scheme val="minor"/>
      </rPr>
      <t>(SERVICIO ONCOLOGIA)</t>
    </r>
  </si>
  <si>
    <r>
      <t xml:space="preserve"> SERVICIO DE  </t>
    </r>
    <r>
      <rPr>
        <b/>
        <sz val="8"/>
        <rFont val="Calibri"/>
        <family val="2"/>
        <scheme val="minor"/>
      </rPr>
      <t>LICENCIADA</t>
    </r>
    <r>
      <rPr>
        <sz val="8"/>
        <rFont val="Calibri"/>
        <family val="2"/>
        <scheme val="minor"/>
      </rPr>
      <t xml:space="preserve"> DE ENFERMERIA </t>
    </r>
    <r>
      <rPr>
        <b/>
        <sz val="8"/>
        <color theme="7" tint="-0.249977111117893"/>
        <rFont val="Calibri"/>
        <family val="2"/>
        <scheme val="minor"/>
      </rPr>
      <t>(CUIDADOS INTENSIVOS)</t>
    </r>
  </si>
  <si>
    <r>
      <t xml:space="preserve"> SERVICIO DE </t>
    </r>
    <r>
      <rPr>
        <b/>
        <sz val="8"/>
        <rFont val="Calibri"/>
        <family val="2"/>
        <scheme val="minor"/>
      </rPr>
      <t xml:space="preserve"> LICENCIADA</t>
    </r>
    <r>
      <rPr>
        <sz val="8"/>
        <rFont val="Calibri"/>
        <family val="2"/>
        <scheme val="minor"/>
      </rPr>
      <t xml:space="preserve"> DE ENFERMERIA</t>
    </r>
    <r>
      <rPr>
        <b/>
        <sz val="9"/>
        <color theme="9" tint="-0.249977111117893"/>
        <rFont val="Calibri"/>
        <family val="2"/>
        <scheme val="minor"/>
      </rPr>
      <t xml:space="preserve"> (Topico de emergencia)</t>
    </r>
  </si>
  <si>
    <r>
      <t xml:space="preserve">SERVICIO DE </t>
    </r>
    <r>
      <rPr>
        <b/>
        <sz val="8"/>
        <rFont val="Calibri"/>
        <family val="2"/>
        <scheme val="minor"/>
      </rPr>
      <t xml:space="preserve">01 LICENCIADA </t>
    </r>
    <r>
      <rPr>
        <sz val="8"/>
        <rFont val="Calibri"/>
        <family val="2"/>
        <scheme val="minor"/>
      </rPr>
      <t xml:space="preserve">DE ENFERMERIA EN  EL </t>
    </r>
    <r>
      <rPr>
        <b/>
        <sz val="10"/>
        <color theme="9" tint="-0.249977111117893"/>
        <rFont val="Calibri"/>
        <family val="2"/>
        <scheme val="minor"/>
      </rPr>
      <t>(Topico de emergencia).</t>
    </r>
  </si>
  <si>
    <r>
      <t xml:space="preserve">SERVICIO DE </t>
    </r>
    <r>
      <rPr>
        <b/>
        <sz val="8"/>
        <rFont val="Calibri"/>
        <family val="2"/>
        <scheme val="minor"/>
      </rPr>
      <t xml:space="preserve">01 LICENCIADA </t>
    </r>
    <r>
      <rPr>
        <sz val="8"/>
        <rFont val="Calibri"/>
        <family val="2"/>
        <scheme val="minor"/>
      </rPr>
      <t xml:space="preserve">DE ENFERMERIA EN  EL </t>
    </r>
    <r>
      <rPr>
        <b/>
        <sz val="8"/>
        <color theme="5" tint="-0.249977111117893"/>
        <rFont val="Calibri"/>
        <family val="2"/>
        <scheme val="minor"/>
      </rPr>
      <t>SERVICIO DE MEDICINA.</t>
    </r>
  </si>
  <si>
    <t>MEDICO PEDIATRA</t>
  </si>
  <si>
    <r>
      <t xml:space="preserve"> SERVICIO DE </t>
    </r>
    <r>
      <rPr>
        <b/>
        <sz val="8"/>
        <rFont val="Calibri"/>
        <family val="2"/>
        <scheme val="minor"/>
      </rPr>
      <t>TECNICO</t>
    </r>
    <r>
      <rPr>
        <sz val="8"/>
        <rFont val="Calibri"/>
        <family val="2"/>
        <scheme val="minor"/>
      </rPr>
      <t xml:space="preserve"> EN ENFERMERIA</t>
    </r>
    <r>
      <rPr>
        <b/>
        <sz val="8"/>
        <color theme="7" tint="-0.249977111117893"/>
        <rFont val="Calibri"/>
        <family val="2"/>
        <scheme val="minor"/>
      </rPr>
      <t xml:space="preserve"> (EMERGENCIA)</t>
    </r>
  </si>
  <si>
    <r>
      <t xml:space="preserve">SERVICIO DE </t>
    </r>
    <r>
      <rPr>
        <b/>
        <sz val="8"/>
        <rFont val="Calibri"/>
        <family val="2"/>
        <scheme val="minor"/>
      </rPr>
      <t>TECNICO</t>
    </r>
    <r>
      <rPr>
        <sz val="8"/>
        <rFont val="Calibri"/>
        <family val="2"/>
        <scheme val="minor"/>
      </rPr>
      <t xml:space="preserve"> EN ENFERMERIA </t>
    </r>
    <r>
      <rPr>
        <b/>
        <sz val="8"/>
        <color rgb="FF00B050"/>
        <rFont val="Calibri"/>
        <family val="2"/>
        <scheme val="minor"/>
      </rPr>
      <t>(TOPICO DE EMERGENCIA)</t>
    </r>
  </si>
  <si>
    <r>
      <t xml:space="preserve"> SERVICIO DE TECNICO EN ENFERMERIA </t>
    </r>
    <r>
      <rPr>
        <b/>
        <sz val="8"/>
        <color theme="8" tint="-0.249977111117893"/>
        <rFont val="Calibri"/>
        <family val="2"/>
        <scheme val="minor"/>
      </rPr>
      <t>(CARDIOLOGIA/ONCOLOGIA)</t>
    </r>
  </si>
  <si>
    <r>
      <t xml:space="preserve"> SERVICIO DE TECNICO EN ENFERMERIA (SERVICIO DE </t>
    </r>
    <r>
      <rPr>
        <b/>
        <sz val="8"/>
        <color rgb="FF388CB2"/>
        <rFont val="Calibri"/>
        <family val="2"/>
        <scheme val="minor"/>
      </rPr>
      <t>MEDICINA</t>
    </r>
    <r>
      <rPr>
        <sz val="8"/>
        <rFont val="Calibri"/>
        <family val="2"/>
        <scheme val="minor"/>
      </rPr>
      <t>)</t>
    </r>
  </si>
  <si>
    <r>
      <t>SERVICIO DE</t>
    </r>
    <r>
      <rPr>
        <b/>
        <sz val="8"/>
        <rFont val="Calibri"/>
        <family val="2"/>
        <scheme val="minor"/>
      </rPr>
      <t xml:space="preserve"> 01 TECNICO </t>
    </r>
    <r>
      <rPr>
        <sz val="8"/>
        <rFont val="Calibri"/>
        <family val="2"/>
        <scheme val="minor"/>
      </rPr>
      <t xml:space="preserve">DE ENFERMERIA PARA EL </t>
    </r>
    <r>
      <rPr>
        <b/>
        <sz val="8"/>
        <color rgb="FF7030A0"/>
        <rFont val="Calibri"/>
        <family val="2"/>
        <scheme val="minor"/>
      </rPr>
      <t>SERVICIO EN  CONSULTORIOS EXTERNOS</t>
    </r>
    <r>
      <rPr>
        <sz val="8"/>
        <color rgb="FF7030A0"/>
        <rFont val="Calibri"/>
        <family val="2"/>
        <scheme val="minor"/>
      </rPr>
      <t>.</t>
    </r>
  </si>
  <si>
    <t>SERVICIO DE 01 MEDICO TRAUMATOLOGO</t>
  </si>
  <si>
    <t xml:space="preserve">PROFESIONAL CIRUJANO GENERAL </t>
  </si>
  <si>
    <t>SERVICIO DE MEDICO PARA PADOM</t>
  </si>
  <si>
    <t>SERVICIO DE 01 TECNICO DE LABORATORIO PATOLOGIA.</t>
  </si>
  <si>
    <t xml:space="preserve"> SERVICIO DE 01 DIGITADOR PADOMI</t>
  </si>
  <si>
    <r>
      <t xml:space="preserve">SERVICIO DE 01 </t>
    </r>
    <r>
      <rPr>
        <b/>
        <sz val="8"/>
        <rFont val="Calibri"/>
        <family val="2"/>
        <scheme val="minor"/>
      </rPr>
      <t>MEDICO GENERAL PADOMI</t>
    </r>
  </si>
  <si>
    <t>SERVICIO DE 01 PROFESIONAL OBSTETRA</t>
  </si>
  <si>
    <r>
      <t xml:space="preserve">SERVICIO DE 01 PROFESIONAL OBSTETRA </t>
    </r>
    <r>
      <rPr>
        <b/>
        <sz val="8"/>
        <rFont val="Calibri"/>
        <family val="2"/>
        <scheme val="minor"/>
      </rPr>
      <t>-BAÑOS</t>
    </r>
  </si>
  <si>
    <t>SERVICIO DE INGENIERO PARA PLATA DE OXIGENO.</t>
  </si>
  <si>
    <t>DIGITADOR CENTRO QUIRURGICO</t>
  </si>
  <si>
    <t>QUIMICO PARA OPC</t>
  </si>
  <si>
    <r>
      <t xml:space="preserve"> SERVICIO DE  </t>
    </r>
    <r>
      <rPr>
        <b/>
        <sz val="8"/>
        <rFont val="Calibri"/>
        <family val="2"/>
        <scheme val="minor"/>
      </rPr>
      <t>LICENCIADA</t>
    </r>
    <r>
      <rPr>
        <sz val="8"/>
        <rFont val="Calibri"/>
        <family val="2"/>
        <scheme val="minor"/>
      </rPr>
      <t xml:space="preserve"> DE ENFERMERIA </t>
    </r>
    <r>
      <rPr>
        <b/>
        <sz val="8"/>
        <color theme="4" tint="-0.249977111117893"/>
        <rFont val="Calibri"/>
        <family val="2"/>
        <scheme val="minor"/>
      </rPr>
      <t>(SERVICIO DE EMERGENCIA)</t>
    </r>
  </si>
  <si>
    <t xml:space="preserve">MEDICO PEDIATRA </t>
  </si>
  <si>
    <r>
      <t xml:space="preserve">SERVICIO DE 01 </t>
    </r>
    <r>
      <rPr>
        <b/>
        <sz val="8"/>
        <rFont val="Calibri"/>
        <family val="2"/>
        <scheme val="minor"/>
      </rPr>
      <t>MEDICO CARDIOLOGO</t>
    </r>
  </si>
  <si>
    <r>
      <t>SERVICIO DE</t>
    </r>
    <r>
      <rPr>
        <b/>
        <sz val="8"/>
        <rFont val="Calibri"/>
        <family val="2"/>
        <scheme val="minor"/>
      </rPr>
      <t xml:space="preserve"> 01 TECNICO </t>
    </r>
    <r>
      <rPr>
        <sz val="8"/>
        <rFont val="Calibri"/>
        <family val="2"/>
        <scheme val="minor"/>
      </rPr>
      <t xml:space="preserve">DE ENFERMERIA </t>
    </r>
    <r>
      <rPr>
        <b/>
        <sz val="8"/>
        <rFont val="Calibri"/>
        <family val="2"/>
        <scheme val="minor"/>
      </rPr>
      <t>SAN PABLO</t>
    </r>
  </si>
  <si>
    <t>07.10.2022</t>
  </si>
  <si>
    <t>05.12.2022</t>
  </si>
  <si>
    <t>12.12.2022</t>
  </si>
  <si>
    <t>18.10.2022</t>
  </si>
  <si>
    <t>16.12.2022</t>
  </si>
  <si>
    <t>19/12/2022.</t>
  </si>
  <si>
    <t>24.10.2022</t>
  </si>
  <si>
    <t>22.12.2022</t>
  </si>
  <si>
    <t>22.10.2022</t>
  </si>
  <si>
    <t>20.12.2022</t>
  </si>
  <si>
    <t>23/12/202</t>
  </si>
  <si>
    <t>31 /12/2022.</t>
  </si>
  <si>
    <t xml:space="preserve">31/12/2022. </t>
  </si>
  <si>
    <t>31/12/2022.</t>
  </si>
  <si>
    <t>31/11/2022</t>
  </si>
  <si>
    <t>01.12.2022</t>
  </si>
  <si>
    <t>31.12.2022</t>
  </si>
  <si>
    <t>02.12.2022</t>
  </si>
  <si>
    <t>01/11/2022 AL 30/11/2022</t>
  </si>
  <si>
    <t>01/11/2022  AL 30/11/2022</t>
  </si>
  <si>
    <t>AS-SM-29-2022-ESSALUD/RACAJ-1</t>
  </si>
  <si>
    <t>CONTRATACION DEL SERVICIO DE MANTENIMIENTO PREVENTIVO Y CORRECTIVO DEL EQUIPO DE RAYOS X ESTACIONARIO POTENCIA MEDIA SERVICIO DE RADIOLOGIA DE LOS CENTROS MEDICOS CELENDIN- CAJABAMBA E INSTALACION DE FLAT PANEL DETECTOR- RED ASISTENCIAL CAJAMARCA.</t>
  </si>
  <si>
    <t>ADJUDICADO (Plataforma del SECAE : 17/11/2022)</t>
  </si>
  <si>
    <t>AS-SM-27-2022-ESSALUD/RACAJ-1</t>
  </si>
  <si>
    <t>CONTRATACION DEL SERVICIO DE MANTENIMIENTO SISTEMA DE BOMBEO A PRESION CONSTANTE Y SISTEMA DE DRENAJE CAZA FUERZA HOSPITAL II CAJAMARCA</t>
  </si>
  <si>
    <t>ADJUDICADO. (Plataforma del SEACE: 17/11/2022)</t>
  </si>
  <si>
    <t>AS-SM-30-2022-ESSALUD/RACAJ-1</t>
  </si>
  <si>
    <t>LP-SM-1-2022-ESSALUD/RACAJ-1</t>
  </si>
  <si>
    <t>LP</t>
  </si>
  <si>
    <t>ADJUDICADO (Plataforma del SECAE : 18/11/2022)</t>
  </si>
  <si>
    <t>POR ADJUDICAR (Plataforma del SECAE : 22/12/2022)</t>
  </si>
  <si>
    <t>11</t>
  </si>
  <si>
    <t>02.11.2022</t>
  </si>
  <si>
    <t xml:space="preserve">04.11.2022 </t>
  </si>
  <si>
    <t>CAJAMARCA-LIMA-CAJAMARCA</t>
  </si>
  <si>
    <t>ACUÑA GALVEZ SEGUNDO VICENTE</t>
  </si>
  <si>
    <t>03.11.2022</t>
  </si>
  <si>
    <t>04.11.2022</t>
  </si>
  <si>
    <t>VASQUEZ RODRIGUEZ VICTOR</t>
  </si>
  <si>
    <t>BERNAL GARCIA JULIA</t>
  </si>
  <si>
    <t>05.11.2022</t>
  </si>
  <si>
    <t>HUAYTA CAMPOS HANS</t>
  </si>
  <si>
    <t>07.11.2022</t>
  </si>
  <si>
    <t>09.11.2022</t>
  </si>
  <si>
    <t>CAJAMARCA-LIMA -CAJAMARCA</t>
  </si>
  <si>
    <t>10.11.2022</t>
  </si>
  <si>
    <t>12.11.2022</t>
  </si>
  <si>
    <t xml:space="preserve">13.11.2022 </t>
  </si>
  <si>
    <t>ADMINISTRACION</t>
  </si>
  <si>
    <t>LEZAMA VIGO DELIA MARITZA</t>
  </si>
  <si>
    <t>16.11.2022</t>
  </si>
  <si>
    <t xml:space="preserve">18.11.2022 </t>
  </si>
  <si>
    <t>CAJAMARCA-SN.MARCOS-CAJABAMBA-CAJAMARCA</t>
  </si>
  <si>
    <t>PACHECO TICONA MARIA ROSARIO</t>
  </si>
  <si>
    <t>JARA FABIAN JHOELL</t>
  </si>
  <si>
    <t>MENDOZA ABANTO ERNESTO</t>
  </si>
  <si>
    <t>18.11.2022</t>
  </si>
  <si>
    <t xml:space="preserve">19.11.2022 </t>
  </si>
  <si>
    <t>19.11.2022</t>
  </si>
  <si>
    <t>20.11.2022</t>
  </si>
  <si>
    <t xml:space="preserve">21.11.2022 </t>
  </si>
  <si>
    <t>VASQUEZ ACUÑA SEGUNDO SOLANO</t>
  </si>
  <si>
    <t>PM. HUALGAYOC</t>
  </si>
  <si>
    <t>CARLESSO RODAS FANNY GREIS</t>
  </si>
  <si>
    <t>23.11.2022</t>
  </si>
  <si>
    <t xml:space="preserve">24.11.2022 </t>
  </si>
  <si>
    <t>HUALGAYOC-CAJAMARCA-HUALGAYOC</t>
  </si>
  <si>
    <t>CM. CAJABAMBA</t>
  </si>
  <si>
    <t>RIOS TASILLA JOSE ALAMIRO</t>
  </si>
  <si>
    <t>CAJABAMBA-CAJAMARCA-CAJABAMBA</t>
  </si>
  <si>
    <t>PM. TEMBLADERA</t>
  </si>
  <si>
    <t>CASTILLO LOAYSA SANDRA RUTH</t>
  </si>
  <si>
    <t>TEMBLADERA-CAJAMARCA-TEMBLADERA</t>
  </si>
  <si>
    <t>PM. SAN MIGUEL</t>
  </si>
  <si>
    <t>SAN MIGUEL-CAJAMARCA-SAN MIGUEL</t>
  </si>
  <si>
    <t>CASTILLO RODRIGUEZ NOEMI E.</t>
  </si>
  <si>
    <t>27.11.2022</t>
  </si>
  <si>
    <t xml:space="preserve">28.11.2022 </t>
  </si>
  <si>
    <t>OCAS RODRIGUEZ SEGUNDO ALBERTO</t>
  </si>
  <si>
    <t>29.11.2022</t>
  </si>
  <si>
    <t xml:space="preserve">30.11.2022 </t>
  </si>
  <si>
    <t>GUEVARA MARIN NORA ROSA</t>
  </si>
  <si>
    <t>30.11.2022</t>
  </si>
  <si>
    <t xml:space="preserve">02.12.2022 </t>
  </si>
  <si>
    <t>CAJAMARCA-BOLIVAR-CELENDIN -CAJAMARCA</t>
  </si>
  <si>
    <t>HOSPITAL II CAJAMARCA</t>
  </si>
  <si>
    <t xml:space="preserve">CACHY GAITAN DIANA CARIDAD </t>
  </si>
  <si>
    <t>PERIODO :  01/11/2022 AL 30/11/2022</t>
  </si>
  <si>
    <t>DURANTE EL PERIODO 01/11/2022 AL 30/11/2022 NO SE HAN REALIZADOS PÑROCEDIMIENTOS DE CONTRATACION DIRECTA EN LA RED ASISTENCIAL CAJAMARCA.</t>
  </si>
  <si>
    <t>EX AMBULANCIA</t>
  </si>
  <si>
    <t>ERNESTO MENDOZA ABANTO</t>
  </si>
  <si>
    <t>APOYO ADMINISTRATIVO Y ASISTENCIAL EN LAS AREAS Y SERVICIOS DE LA RED ASISTENCIAL CAJAMARCA</t>
  </si>
  <si>
    <t>266517 - 266778 = 261</t>
  </si>
  <si>
    <t>EAF-542</t>
  </si>
  <si>
    <t>VÍCTOR CAMACHO HERRERA</t>
  </si>
  <si>
    <t>393426 - 393760 = 334</t>
  </si>
  <si>
    <t>EUG-568</t>
  </si>
  <si>
    <t>ROBER ACUÑA GÁLVEZ</t>
  </si>
  <si>
    <t>357594 - 360076 = 2482</t>
  </si>
  <si>
    <t>EUG-590</t>
  </si>
  <si>
    <t>TOMAS SALDAÑA DÍAZ</t>
  </si>
  <si>
    <t>383490 - 384971 = 1481</t>
  </si>
  <si>
    <t>EUG-854</t>
  </si>
  <si>
    <t>SEGUNDO VÁSQUEZ ACUÑA</t>
  </si>
  <si>
    <t xml:space="preserve">488246 - 489901 = 1655  </t>
  </si>
  <si>
    <t>EUG-591</t>
  </si>
  <si>
    <t>406185 - 410725 = 4540</t>
  </si>
  <si>
    <t>166237 - 166237 = 00</t>
  </si>
  <si>
    <t>NO ABASTECIÓ COMBUSTIBLE DURANTE EL MES</t>
  </si>
  <si>
    <t>116013 - 116213 = 200</t>
  </si>
  <si>
    <t>124136 - 125620 = 1484</t>
  </si>
  <si>
    <t xml:space="preserve">203837 - 204352 = 515 </t>
  </si>
  <si>
    <t>ELSER CHÁVEZ</t>
  </si>
  <si>
    <t>254452 - 256255 = 1803</t>
  </si>
  <si>
    <t>135101 - 136075 = 974</t>
  </si>
  <si>
    <t>10266185168</t>
  </si>
  <si>
    <t>20368759172</t>
  </si>
  <si>
    <t>10719606704</t>
  </si>
  <si>
    <t>10703814811</t>
  </si>
  <si>
    <t>10423370977</t>
  </si>
  <si>
    <t>10406357541</t>
  </si>
  <si>
    <t>20602759122</t>
  </si>
  <si>
    <t>20491592690</t>
  </si>
  <si>
    <t>20487438970</t>
  </si>
  <si>
    <t>10443088101</t>
  </si>
  <si>
    <t>20600907213</t>
  </si>
  <si>
    <t>10450291329</t>
  </si>
  <si>
    <t>10467906611</t>
  </si>
  <si>
    <t>10267020545</t>
  </si>
  <si>
    <t>20496046375</t>
  </si>
  <si>
    <t>10764230723</t>
  </si>
  <si>
    <t>20600473469</t>
  </si>
  <si>
    <t>10437562330</t>
  </si>
  <si>
    <t>10706145848</t>
  </si>
  <si>
    <t>10266814653</t>
  </si>
  <si>
    <t>10432308362</t>
  </si>
  <si>
    <t>10402744389</t>
  </si>
  <si>
    <t>10715907149</t>
  </si>
  <si>
    <t>10460948521</t>
  </si>
  <si>
    <t>10417531748</t>
  </si>
  <si>
    <t>10723016083</t>
  </si>
  <si>
    <t>10463483901</t>
  </si>
  <si>
    <t>10471650019</t>
  </si>
  <si>
    <t>20536421794</t>
  </si>
  <si>
    <t>10765621955</t>
  </si>
  <si>
    <t>10431906029</t>
  </si>
  <si>
    <t>10476175475</t>
  </si>
  <si>
    <t>10267301781</t>
  </si>
  <si>
    <t>10267076010</t>
  </si>
  <si>
    <t>10420712354</t>
  </si>
  <si>
    <t>10457386830</t>
  </si>
  <si>
    <t>20608953222</t>
  </si>
  <si>
    <t>10445395086</t>
  </si>
  <si>
    <t>20602080821</t>
  </si>
  <si>
    <t>10435039583</t>
  </si>
  <si>
    <t>10723561952</t>
  </si>
  <si>
    <t>10458310179</t>
  </si>
  <si>
    <t>10757166777</t>
  </si>
  <si>
    <t>10720234110</t>
  </si>
  <si>
    <t>10166626281</t>
  </si>
  <si>
    <t>10401307945</t>
  </si>
  <si>
    <t>10435130068</t>
  </si>
  <si>
    <t>10189817938</t>
  </si>
  <si>
    <t>10738218839</t>
  </si>
  <si>
    <t>10732105889</t>
  </si>
  <si>
    <t>10418010792</t>
  </si>
  <si>
    <t>10482805235</t>
  </si>
  <si>
    <t>10419986327</t>
  </si>
  <si>
    <t>20100488427</t>
  </si>
  <si>
    <t>20100010721</t>
  </si>
  <si>
    <t>10474918306</t>
  </si>
  <si>
    <t>10717118427</t>
  </si>
  <si>
    <t>10467768641</t>
  </si>
  <si>
    <t>20608279246</t>
  </si>
  <si>
    <t>10267182022</t>
  </si>
  <si>
    <t>10711148880</t>
  </si>
  <si>
    <t>10430492221</t>
  </si>
  <si>
    <t>TERRONES VASQUEZ JULIO TEODOCI</t>
  </si>
  <si>
    <t>PERU FAX COURIER E.I.R.LTDA.</t>
  </si>
  <si>
    <t>TELLO FIGUEROA VANIA NATHALI</t>
  </si>
  <si>
    <t>VITEM CONSULTORES ASOCIADOS E.</t>
  </si>
  <si>
    <t>CIELO ANDINO S.R.L.</t>
  </si>
  <si>
    <t>SC &amp; G INGENIEROS S.A.C.</t>
  </si>
  <si>
    <t>PLASENCIA ANGULO VERONICA DEL</t>
  </si>
  <si>
    <t>TAFUR CONSTRUCCIONES ELECTRICA</t>
  </si>
  <si>
    <t>RABANAL VALENCIA CARMEN YANINA</t>
  </si>
  <si>
    <t xml:space="preserve"> VASQUEZ VILLANUEVA JANET MARG</t>
  </si>
  <si>
    <t>JJC NUEVO HORIZONTE SOCIEDAD A</t>
  </si>
  <si>
    <t>PANIAGUA QUISPE DIANA ANGELICA</t>
  </si>
  <si>
    <t>JR GROUP MEDICAL S.R.L.</t>
  </si>
  <si>
    <t xml:space="preserve"> GUADO LEON ROSA ESTHER</t>
  </si>
  <si>
    <t>BLE SOLUCIONES SAC</t>
  </si>
  <si>
    <t>MUÑOZ BORDA RUTH ABIGAIL</t>
  </si>
  <si>
    <t>SILVA SALDAÑA ANITA JUDITH</t>
  </si>
  <si>
    <t>MEDINA FENCO VERONICA PETRONIL</t>
  </si>
  <si>
    <t>FUENTES MEDINA JOSE ANGEL</t>
  </si>
  <si>
    <t xml:space="preserve"> HUARIPATA LLANOS PAULA</t>
  </si>
  <si>
    <t xml:space="preserve"> RENTA CAR LIAM E.I.R.L.</t>
  </si>
  <si>
    <t>INGENIERIA PARA LA GESTION SOS</t>
  </si>
  <si>
    <t>ARTETA CHAVEZ MELISSA FIORELLA</t>
  </si>
  <si>
    <t>GALAN JARA JULIO CESAR</t>
  </si>
  <si>
    <t>CHAVEZ HERNÁNDEZ ANGIE XIOMARA</t>
  </si>
  <si>
    <t>GUTIERREZ CENTURION RENZO JESU</t>
  </si>
  <si>
    <t>MALIMBA ALCANTARA ANDREA DEL M</t>
  </si>
  <si>
    <t>AGUILAR PECHE ORFELINA</t>
  </si>
  <si>
    <t>BRAVO LOZANO ADELA JHANET</t>
  </si>
  <si>
    <t xml:space="preserve"> ACUÑA SAUCEDO MARVIN HESNEYDE</t>
  </si>
  <si>
    <t>CARUAJULCA BAZAN DIANE</t>
  </si>
  <si>
    <t>KOSSODO S.A.C.</t>
  </si>
  <si>
    <t>AERO TRANSPORTE S A</t>
  </si>
  <si>
    <t>INGOSMA SERVICIOS GENERALES E.</t>
  </si>
  <si>
    <t>MEZA ABANTO GLORIA IVETTE</t>
  </si>
  <si>
    <t>DAGNINO MARTIN PIERRE PAOLO</t>
  </si>
  <si>
    <t xml:space="preserve"> BOLAÑOS FELIX DALEN HILTON</t>
  </si>
  <si>
    <t>4504196663</t>
  </si>
  <si>
    <t>4504196577</t>
  </si>
  <si>
    <t>4504196331</t>
  </si>
  <si>
    <t>4504196332</t>
  </si>
  <si>
    <t>4504196335</t>
  </si>
  <si>
    <t>4504196336</t>
  </si>
  <si>
    <t>4504196359</t>
  </si>
  <si>
    <t>4504196662</t>
  </si>
  <si>
    <t>4504196384</t>
  </si>
  <si>
    <t>4504196444</t>
  </si>
  <si>
    <t>4504196355</t>
  </si>
  <si>
    <t>4504197706</t>
  </si>
  <si>
    <t>4504199094</t>
  </si>
  <si>
    <t>4504199102</t>
  </si>
  <si>
    <t>4504199107</t>
  </si>
  <si>
    <t>4504199033</t>
  </si>
  <si>
    <t>4504199048</t>
  </si>
  <si>
    <t>4504199085</t>
  </si>
  <si>
    <t>4504199116</t>
  </si>
  <si>
    <t>4504199072</t>
  </si>
  <si>
    <t>4504199075</t>
  </si>
  <si>
    <t>4504200264</t>
  </si>
  <si>
    <t>4504200262</t>
  </si>
  <si>
    <t>4504200273</t>
  </si>
  <si>
    <t>4504200277</t>
  </si>
  <si>
    <t>4504200392</t>
  </si>
  <si>
    <t>4504200393</t>
  </si>
  <si>
    <t>4504201332</t>
  </si>
  <si>
    <t>4504201343</t>
  </si>
  <si>
    <t>4504201345</t>
  </si>
  <si>
    <t>4504201347</t>
  </si>
  <si>
    <t>4504201349</t>
  </si>
  <si>
    <t>4504201355</t>
  </si>
  <si>
    <t>4504201463</t>
  </si>
  <si>
    <t>4504201121</t>
  </si>
  <si>
    <t>4504201125</t>
  </si>
  <si>
    <t>4504202362</t>
  </si>
  <si>
    <t>4504204615</t>
  </si>
  <si>
    <t>4504206383</t>
  </si>
  <si>
    <t>4504206384</t>
  </si>
  <si>
    <t>4504206644</t>
  </si>
  <si>
    <t>4504206888</t>
  </si>
  <si>
    <t>4504206908</t>
  </si>
  <si>
    <t>4504206924</t>
  </si>
  <si>
    <t>4504206953</t>
  </si>
  <si>
    <t>4504206991</t>
  </si>
  <si>
    <t>4504206151</t>
  </si>
  <si>
    <t>4504209412</t>
  </si>
  <si>
    <t>4504209438</t>
  </si>
  <si>
    <t>4504209439</t>
  </si>
  <si>
    <t>4504212949</t>
  </si>
  <si>
    <t>4504212271</t>
  </si>
  <si>
    <t>4504212290</t>
  </si>
  <si>
    <t>4504213316</t>
  </si>
  <si>
    <t>4504213317</t>
  </si>
  <si>
    <t>4504213583</t>
  </si>
  <si>
    <t>4504214475</t>
  </si>
  <si>
    <t>4504214586</t>
  </si>
  <si>
    <t>4504214587</t>
  </si>
  <si>
    <t>4504215013</t>
  </si>
  <si>
    <t>4504215932</t>
  </si>
  <si>
    <t>4504216684</t>
  </si>
  <si>
    <t>4504216996</t>
  </si>
  <si>
    <t>4504217993</t>
  </si>
  <si>
    <t>4504218703</t>
  </si>
  <si>
    <t>4504219044</t>
  </si>
  <si>
    <t>4504218569</t>
  </si>
  <si>
    <t>4504219939</t>
  </si>
  <si>
    <t>4504219916</t>
  </si>
  <si>
    <t>4504219619</t>
  </si>
  <si>
    <t>4504219622</t>
  </si>
  <si>
    <t>4504219918</t>
  </si>
  <si>
    <t>4504219948</t>
  </si>
  <si>
    <t>4504219631</t>
  </si>
  <si>
    <t>4504221829</t>
  </si>
  <si>
    <t>4504221827</t>
  </si>
  <si>
    <t>4504221849</t>
  </si>
  <si>
    <t>4504222119</t>
  </si>
  <si>
    <t>NOVIEMBRE</t>
  </si>
  <si>
    <t xml:space="preserve"> CONTRATACIÓN DEL SERVICIO DE ALQUILER DE INMUEBLE PARA ALMACEN CENTRAL DE LA RED ASISTENCIAL ESSALUD CAJAMARCA POR un MES NOTA Nº 075-AAC-UAIHyS-DM-RACAJ-ESSALUD-2022;PROV. 8271-DM-2022;PROV. 4297-OA</t>
  </si>
  <si>
    <t xml:space="preserve"> CONTRATACION DEL SERVICIO DE MENSAJERIA PARA LA OFICINA DE SEGUROS Y PRESTACIONES ECONOMICAS CAJAMARCA RED ASISTENCIAL ESSALUD CAJAMARCA. NOTA Nº 195-OSPECAJAMARCA-GCSPE-ESSALUD-2022;PROVEIDO Nº 3064</t>
  </si>
  <si>
    <t xml:space="preserve"> SERVICIO DE APOYO ADMINISTRATIVO DE UNA PERSONAL NATURAL PARA LA UNIDAD DE ADQUISICIONES, INGENIERIA HOSPITALARIA Y SERVICIOS PARA EL ÁREA DE PROGRAMACIÓN DE BIENES Y ADQUISICION DE  SERVICIO DE LA R</t>
  </si>
  <si>
    <t xml:space="preserve"> SERVICIO DE APOYO ADMINISTRATIVO DE UNA PERSONAL NATURAL PARA LA UNIDAD DE ADQUISICIONES, INGENIERIA HOSPITALARIA Y SERVICIOS PARA EL ÁREA DE PROGRAMACIÓN DE SERVICIOS DE LA RED ASISTENCIAL CAJAMARCA</t>
  </si>
  <si>
    <t xml:space="preserve"> SERVICIO DE APOYO ADMINISTRATIVO DE UNA PERSONAL NATURAL PARA LA UNIDAD DE ADQUISICIONES, INGENIERIA HOSPITALARIA Y SERVICIOS PARA EL ÁREA DE PROGRAMACIÓN DE BIENES DE LA RED ASISTENCIAL CAJAMARCA PO</t>
  </si>
  <si>
    <t xml:space="preserve"> SERVICIO DE UN PROFESIONAL EN CONTABILIDAD COMO APOYO ADMINISTRATIVO PARA EL AREA DE PRESUPUESTO DE LA UNIDAD DE FINANZAS DE LA RED ASISTENCIAL ESSALUD CAJAMARCA POR 02 MESES. NOTA Nº 300-UF-OA-DM-RA</t>
  </si>
  <si>
    <t xml:space="preserve"> CONTRATACION DE UN SERVICIO EDUCATIVO PARA EL DESARROLLO DE LA ACTIVIDAD DE CAPACITACIÓN "MANEJO INTEGRAL DEL PACIENTE ONOCO HEMATOLOGICO" Nº PARTICIPANTES:    35-40;Nº SESIONES: 06;NºSESION ASINCRON</t>
  </si>
  <si>
    <t xml:space="preserve"> SERVICIO DE TRANSPORTE DE BIENES ESTRATEGICOS Y NO ESTRATEGICOS DE LA RED ASISTENCIAL CAJAMARCA ESSALUD NOTA Nº 082-AAC-UAIHyS-DM-RACAJ-ESSALUD-2022;P.8800-DM-2022;P.4561-OA-2022; PROV4794-UAIHyS-202</t>
  </si>
  <si>
    <t xml:space="preserve"> CONTRATACIÓN SERVICIO DE FOTOCOPIADO POR UN AÑO PARA LA RED ASISTENCIAL CAJAMARCA. NOTA Nº 117-UAIyS-OA-DM-RACAJ-ESSALUD-2022;P.7365-DM-2022;P.3743-OA-2022 ;P.3838-UAIHyS-2022. O/C EMITIDA SEGUN ACTA</t>
  </si>
  <si>
    <t xml:space="preserve"> CONTRATACION DEL SERVICIO DE MANTENIMIENTO DE TECHCO DEL SERVICIO DE GINECO OBSTETRICIA EN EL HOSPITAL II CAJAMARCA RED ASISTENCIAL CAJAMARCA NOTA Nº 082-INF-UAIHYS-OA-DM-RACAJ-ESSALUD-2022;PROVEIDO</t>
  </si>
  <si>
    <t xml:space="preserve"> CONTRATACION DEL SERVICIO DE APOYO ADMINISTRATIVO PARA EL AREA DE FACTURACION DE LA UNIDAD DE FINANZAS - RED ASISTENCIAL ESSALUD CAJAMARCA POR 01 MES Y 28 DIAS. NOTA N° 270-UF- OA-DM-RACAJ-ESSALUD-20</t>
  </si>
  <si>
    <t xml:space="preserve"> CONTRATACION DEL SERVICIO DE MANTENIMIENTO DE TECHO DEL MODULO DEL C M CELENDIN RED ASISTENCIAL CAJAMARCA. NOTA Nº087-INF-UAIHYS-OA-DM-RACAJ-ESSALUD-2022;PROVEIDO Nº2848-DM-2022. PROVEIDO Nº 1372-OA-</t>
  </si>
  <si>
    <t xml:space="preserve"> CONTRATACION DEL SERVICIO DE  APOYO DE TECNICO DIGITADOR PARA EL SERVICIO DE PADOMI DE CARACTER URGENTE Y TEMPORAL 01 MES 28 DIAS. NOTA Nº 231-OCPYAP-DM-RACAJ-ESSALUD-2022. P. 8546-DM-2022,P. 4465-OA</t>
  </si>
  <si>
    <t xml:space="preserve"> CONTRATACIÓN DEL SERVICIO DE UNA LICENCIADA EN ENFERMERIA COMO APOYO EN EL AREA DE INMUNIZACIONES COVID 19 ACTIVIDADES TEMPORALES DE PREVENCION Y CAMPAÑA DE VACUNAS CONTRA COVID-19 HOSPITAL II ESSALU</t>
  </si>
  <si>
    <t xml:space="preserve"> CONTRATACION DEL SERVICIO DE MANTENIMIENTO INTEGRAL DE SALA DE OBSERVACION II DE EMERGENCIAS EN HOSPITAL II CAJAMARCA DE LA RED ASIS TENCIAL CAJAMARCA. NOTA Nº 166-INF-UAIHYS-OA-DM-RACAJ-ESSALUD-2022</t>
  </si>
  <si>
    <t xml:space="preserve"> CONTRATACION DEL SERVICIO DE MANTENIMIENTO DE TECHO DE CIRUGIA Y  CENTRO QUIRURGICO RED ASISTENCIAL CAJAMARCA. NOTA Nº 081-INF-UAIHYS-OA-DM-RACAJ-ESSALUD-2022;PROVEIDO Nº 2567-DM-2022;PROVEIDO Nº 126</t>
  </si>
  <si>
    <t xml:space="preserve"> SERVICIO DE MANTENIMIENTO Y REPARACION DE MAQUINA DUPLICADORA DEL AREA DE IMPRESIONES. NOTAN°001-AIMP-ESSALUD-RACAJ-2022;PROV.N°8619-DM-2022;PROV.N°4490-UAIHYS -2022;PROV. N°4727-PS-2022.. O/C EMITID</t>
  </si>
  <si>
    <t xml:space="preserve"> CONTRATACION DEL SERVCIO DE MANTENIMIENTO CORRECTIVO DE LA CAMARA DE VIDEO DEL EQUIPO DE VIDEO DE CISTORESECTOSCOPIO DEL CENTRO QUIRURGICO SALA DE OPERACIONES  Nº 02 DEL HOSPITAL II CAJAMARCA DE LA R</t>
  </si>
  <si>
    <t xml:space="preserve"> CONTRATACION DEL SERVICIO DE MANTENIMIENTO DE DE LOS AMBIENTES DEL SERVICIO DE CENTRAL DE ESTERILIZACION Y CENTRO QUIRURGICO EN ANEXO HOSPITAL II cAJAMARCA DE LA RED ASISTENCIAL CAJAMARCA NOTA Nº 250</t>
  </si>
  <si>
    <t xml:space="preserve"> CONTRATACION DEL SERVICIO DE REUBICACION DE LA UNIDAD DE MEZCLAS ONCOLOGICAS EN ANEXO HOSPITAL II CAJAMARCA DE LA RED ASISTENCIAL CA JAMARCA NOTA Nº249-INF-UAIHYS-OA-DM-RACAJ-ESSALUD-2022;PROVEIDO Nº</t>
  </si>
  <si>
    <t xml:space="preserve"> CONTRATACIÓN DEL SERVICIO DE UN BACHILLER EN DERECHO COMO APOYO ADMINISTRATIVO PARA EL ÁREA DE SECRETARIA TECNICA DEL REGIMEN DISCIP LINARIO Y PROCEDIMIENTO SANCIONADOR DE LA RED ASISITENCIAL ESSALUD</t>
  </si>
  <si>
    <t xml:space="preserve"> CONTRATACIÓN DEL SERVICIO DE APOYO ADMINISTRATIVO DE UN BACHILLER EN DERECHO PARA LA OFICINA DE ASUNTOS JURIDICOS DE LA RED ASISTENCIAL ESSALUD- CAJAMARCA. NOTA N°100-AJ-OA-DM-RACAJ-ESSALUD-2022;P.88</t>
  </si>
  <si>
    <t xml:space="preserve"> CONTRATACION DE 1 PROFESIONAL CIRUJANO DE TORAX Y CARDIOVASCULAR PARA REALIZAR LOS SERVICIOS COMO DE APOYO ASISTENCIAL EN TOPICO DE EMERGENCIA DEL SERVICIO DE CIRUGIA HOSPITAL II CAJAMARCA DE LA RED</t>
  </si>
  <si>
    <t xml:space="preserve"> SERVICIO DE UN PROFESIONAL EN CONTABILIDAD COMO APOYO ADMINISTRATIVO PARA EL AREA DE COBRANZA DE LA OFICINA DE EMPLEADORES MOROSOS DE LA UNIDAD DE FINANZAS DE LA RED ASISTENCIAL CAJAMARCA. NOTA Nº 30</t>
  </si>
  <si>
    <t xml:space="preserve"> CONTRATACION  DE LOS SERVICIOS DE 01 MEDICO GENERAL PARA REALIZAR LOS SERVICIOS COMO APOYO TEMPORAL EN EL PROGRAMA PADOMI CONSULTA MEDICA VISITA DOMICILIARIA RED ASISTENCIAL CAJAMARCA. NOTA N°238-JEM</t>
  </si>
  <si>
    <t xml:space="preserve"> CONTRATACION DEL SERVICIO DE TÉCNICO DE FARMACIA PARA PRESTAR SUS SERVICIOS EN LA UPSS DE FARMACIA DEL HOSPITAL II ESSALUD CAJAMARCA. NOTA N°257-SF-JADXYTTO-DM-RACAJ-ESSALUD-2022;P.8366-DM-2022;P.433</t>
  </si>
  <si>
    <t xml:space="preserve"> CONTRATACION DEL SERVICIO DE UN TÉCNICO ASISTENCIAL QUE HAGAN LA LABOR DE  DIGITADOR CON CARACTER DE URGENCIA PARA PARA LA UPSS DE FARMACIA DEL HOSPITAL II ESSALUD CAJAMARCA. NOTA Nº 258-SFJADXYTTO-D</t>
  </si>
  <si>
    <t xml:space="preserve"> CONTRATACIÓN DEL SERVICIO DE UNA PERSONA NATURAL COMO APOYO EN LA ELABORACION DE NOTAS DE PRENSA Y PIEZAS GRAFICAS PARA LA OFICINA DE RELACIONES INSTITUCIONALES DE ESSALUD. NOTA Nº511-DM-RACAJ-ESSALU</t>
  </si>
  <si>
    <t xml:space="preserve"> CONTRATACIÓN DEL SERVICIO DE UNA PERSONA NATURAL  COMO APOYO EN FISIOTERAPIA Y REHABILITACIÓN EN APOYO PARA EL HOSPITAL II DE LA RED ASISTENCIAL ESSALUD CAJAMARCA POR 01 MES 21 DIAS NOTA N° 46-SMFR-R</t>
  </si>
  <si>
    <t xml:space="preserve"> SERVICIO DE 1 MEDICO GENERAL DE CARÁCTER URGENTE PARA EL SERVICIO DE EMERGENCIA DEL HOSPITAL II ESSALUD CAJAMARCA Y POR TIEMPO DETERMINADO DE 01 MES 24 DIAS. NOTA N°168-JEMyUCI-DM-RACAJ-ESSALUD-2022;</t>
  </si>
  <si>
    <t xml:space="preserve"> CONTRATACION DEL SERVICIO DE MANTENIMIENTO PREVENTIVO Y CORRECTIVO DEL EQUIPO DE RAYOS X ESTACIONARIO POTENCIA MEDIA SERVICIO DE RADIOLOGIA HOSPITAL II CAJAMARCA E INSTALACION DE FLAT PANEL DETECTOR</t>
  </si>
  <si>
    <t xml:space="preserve"> SERVICIO DE UN TECNICO DE FARMACIA APOYO PARA CAMEC DEL HOSPITAL II DE LA RED ASISTENCIAL CAJAMARCA. NOTA Nº264-CPYAP-DM-RACAJ-ESSALUD-2022;P. 9585-DM-2022,P.4926-OA-2022, P. 5247-UAIHYS-2022. O/C EM</t>
  </si>
  <si>
    <t xml:space="preserve"> CONTRATACIÓN DE SERVICIO DE MANTENIMIENTO CORRECTIVO DE UNA UNIDAD MÓVIL, AMBULANCIA NISSAN URVAN PLACA N° EUA-139, DE LA PM CELENDI N-RACAJ. NOTA Nº63-A.TRANSP.-UAIHYS-OA-DM-RACAJ-ESSALUD-2022 P. 90</t>
  </si>
  <si>
    <t xml:space="preserve"> CONTRATACION DEL "SERVICIO DE 01 OBSTETRA PARA REALIZAR LOS SERVICIOS EN TOPICO DE EMERGENCIA DE GINECO-OBSTETRICIA Y CENTRO OBSTETRICO DEL HOSPITAL II ESSALUD CAJAMARCA POR 01 MES 16 DIAS". NOTA Nº</t>
  </si>
  <si>
    <t xml:space="preserve"> CONTRATACION DEL "SERVICIO DE 01 OBSTETRA PARA REALIZAR LOS SERVICIOS COMO APOYO ASISTENCIAL EN EL SERVICIO DE TOPICO DE  EMERGENCIA Y OTRAS AREAS DE GINECO OBSTETRICIA DEL HOSPITAL II ESSALUD CAJAMA</t>
  </si>
  <si>
    <t xml:space="preserve"> CONTRATACION DEL SERVICIO DE APOYO ASISTENCIAL DE UNA AUXILIAR DE ENFERMERIA EL HOSPITAL II DE LA RED ASISTENCIAL ESSALUD CAJAMARCA . NOTA N° 570-JE-DM-RACAJ-ESSALUD-2022;P.8468-DM-2022;P.4413-OA-202</t>
  </si>
  <si>
    <t xml:space="preserve"> SERVICIO DE 01 PROFESIONAL CIRUJANO PARA REALIZAR LOS SERVICIOS COMO APOYO ASISTENCIAL EN TOPICO DE EMERGENCIA DEL SERVICIO DE CIRUGIA HOSPITAL II ESSALUD CAJAMARCA POR 01 MES 15 DIAS. NOTA Nº 199-J.</t>
  </si>
  <si>
    <t xml:space="preserve"> SERVICIO DE 01 BIOLOGO PARA PRESTAR SU APOYO EN SERVICIO DE PATOLOGIA CLINICA DEL HOSPITAL II ESSALUD CAJAMARCA POR 01 MES 15 DIAS. NOTA N°148-SLC-CAJ-2022;P. 9128-DM-2022.;P. 4772-OA-2022. P. 5067-U</t>
  </si>
  <si>
    <t xml:space="preserve"> SERVICIO DE TECNOLOGO MEDICO PARA EL SERVICIO DE PATOLOGIA CLINICA, DEL HOSPITAL II ESSALUD CAJAMARCA POR 01 MES Y 15 DIAS. NOTA N°147-SLC-CAJ-2022;PROV. N°9060-DM-2022;PROV. N°4761-OA-2022 PROV. N°5</t>
  </si>
  <si>
    <t xml:space="preserve"> CONTRATACIÓN DEL SERVICIO DE ALQUILER DE 03 UNIDADES MÓVILES PROGRAMA PADOMI, ESTRATEGIAS SANITARIAS ATENCIÓN PRIMARIA Y APOYO A OTRAS ÁREAS ASISTENCIALES DEL HOSPITAL II CAJAMARCA -RED ASISTENCIAL C</t>
  </si>
  <si>
    <t xml:space="preserve"> SERVICIO DE TECNOLOGO MEDICO PARA EL SERVICIO DE PATOLOGIA CLINICA, DEL HOSPITAL II ESSALUD CAJAMARCA POR 01 MES Y 14 DIAS. NOTA N°147-SLC-CAJ-2022 PROV. N°9060-DM-2022,PROV. N°4761-OA-2022,PROV. N°5</t>
  </si>
  <si>
    <t xml:space="preserve"> SERVICIO DE RECOJO, ACOPIO, TRASLADO, LAVADO, SECADO, PLANCHADO Y ENTREGA DE ROPA HOSPITALARIA DEL CENTRO MEDICO CAJABAMBA RED ASISTENCIAL CAJAMARCA POR UN (01) AÑO. NOTA N° 224-OCPyAPDM-RACAJ-ESSALU</t>
  </si>
  <si>
    <t xml:space="preserve"> CONTRATACIÓN DEL SERVICIO DE APOYO ADMINISTRATIVO DE UN BACHILLER EN DERECHO PARA LA OFICINA DE ASUNTOS JURIDICOS DE LA RED ASISTENCIAL ESSALUD- CAJAMARCA. NOTA N° 101-AJ-OA-DM-RACAJ-ESSALUD-2022;P.</t>
  </si>
  <si>
    <t xml:space="preserve"> CONTRATACION DEL SERVICIO DE UN PROFESIONAL INGENIERO MECÁNICO ELECTRICISTA PARA PRESTAR SUS SERVICIOS EN LA PLANTA DE OXIGENO MEDIC INAL  ESSALUD CAJAMARCA. NOTA Nº276-SUP-MANT.EQ.BIOMYELECT.UAIHYS-</t>
  </si>
  <si>
    <t xml:space="preserve"> SERVICIO DE TECNOLOGO MEDICO PARA EL SERVICIO DE PATOLOGIA CLINICA, DEL HOSPITAL II ESSALUD CAJAMARCA POR 01 MES Y 11 DIAS. NOTA N°147-SLC-CAJ-2022;PROV. N°9060-DM-2022;PROV. N°4761-OA-2022 PROV. N°5</t>
  </si>
  <si>
    <t xml:space="preserve"> CONTRATACION DEL SERVICIO DE 01 PROFESIONAL EN CONTABILIDAD COMO APOYO ADMINISTRATIVO PARA EL AREA DE FACTURACION DE LA UNIDAD DE FINANZAS DE LA RED ASISTENCIAL CAJAMARCA NOTA N° 310 UF- OA-DM-RACAJ-</t>
  </si>
  <si>
    <t xml:space="preserve"> CONTRATACIÓN DEL SERVICIO DE APOYO UN TECNICO DIGITADOR PARA EL SERVICIO DE ANATOMIA PATOLOGICA  DE CARÁCTER URGENTE Y TEMPORAL DEL HOSPITAL II DE LA RED ASISTENCIAL ESSALUD CAJAMARCAPOR 01 MES 11 DI</t>
  </si>
  <si>
    <t xml:space="preserve"> CONTRATACION DEL SERVICIO DE 01 PROFESIONAL OBSTETRA PARA EL SERVICIO DE OBSTETRICIA DEL CAP II BAÑOS DE INCA RACAJ. NOTA N° 120-CAP II BI-DM-RACAJ-ESSALUD-2022. P. 9451-DM-2022,P. 4979-OA-2022,P. 52</t>
  </si>
  <si>
    <t xml:space="preserve"> CONTRATACION DE SERVICIO DE UN PROFESIONAL QUIMICO FARMACEUTICO, PARA APOYO EN LA UNIDAD DE PLANIFICACION, CALIDAD Y RECURSOS EDICOS DE LA OFICINA DE PLANEAMIENTO Y CALIDAD-RED ASISTENCIAL CAJAMARCA</t>
  </si>
  <si>
    <t xml:space="preserve"> ONTRATACIÓN DEL SERVICIO DE ALQUILER DE LOCAL DEL LOCAL POSTA MÉDICA BOLIVAR DE LA RED ASISTENCIAL ESSALUD CAJAMARCA POR CUATRO (04)MESES. Nota Nº 190-OCPyAP-DM-RACAJ-ESSALUD-2022;PROV. 7462-DM-2022;</t>
  </si>
  <si>
    <t xml:space="preserve"> CONTRATACION DEL SERVICIO DE  DIGITADOR TECNICO EN FARMACIA PARA EL SERVICIO DE CENTRO QUIRURGICOL 01 MES 10 DIAS. NOTA Nº 063-J.SERV.CQDPTOCIR-DM-RACAJ-ESSALUD -2022. P. 9492-DM-2022,P. 5012-OA-2022</t>
  </si>
  <si>
    <t xml:space="preserve"> SERVICIO DE APOYO UN TECNICO NO TITULADO PARA QUE PRESTE SUS SERVICIOS REALIZANDO LA DISTRIBUCION DE OXIGENO A AREAS COVID Y NO COVID CON CARÁCTER DE URGENCIA EN LA UPSS FARMACIA DEL HOSPITAL II ESSA</t>
  </si>
  <si>
    <t xml:space="preserve"> SERVICIO DE UN TECNOLOGO MEDICO EN APOYO PARA EL SERVICIO DE BANCO DE SANGRE DEL HOSPITAL II DE LA RED ASISTENCIAL ESSALUD CAJAMARCA. NOTA N° 112-J.DPTO.ADYTTO-DM-RACAJ-ESSALUD-2022,P. 9493-DM-2022 P</t>
  </si>
  <si>
    <t xml:space="preserve"> CONTRATACION DEL SERVICIO DE 1 TECNICO DE ENFERMERIA PARA REALIZAR LOS SERVICIOS COMO APOYO ASISTENCIAL EN EL SERVICIO DE CONSULTORIOS EXTERNOS DEL HOSPITAL II CAJAMARCA. NOTA Nº 651-JE-DM-RACAJ-ESSA</t>
  </si>
  <si>
    <t xml:space="preserve"> SERVICIO DE 01 TECNICO EN COMPUTACION PARA REALIZAR LOS SERVICIOS DE DIGITADOR EN EL AREA DE INMUNIZACIONES ACTIVIDADES TEMPORALES DE PREVENCION Y CAMPAÑA DE VACUNAS CONTRA COVID-19 HOSPITALII ESSALU</t>
  </si>
  <si>
    <t xml:space="preserve"> MANTENIMIENTO PREVENTIVO POR GARANTÍA COMO PRESTACIÓN ACCESORIA  A LA DE UNA COMPRA MEDICANTE ADJUDICACION SIMPLIFICADA N°1912A00263 CAMPANA DE FLUJO LAMINAR VERTICAL (04 PIES, TIPO B2) NOTA N° 305-S</t>
  </si>
  <si>
    <t xml:space="preserve"> CONTRATACIÓN DEL SERVICIO DE AMBULANCIA AÉREA PARA REFERENCIA DE PACIENTE A HOSPITAL NACIONAL GUILLERMO ALMENARA IRIGOYEN-HNGAI- PAC IENTE: MATUTE CHARUN SUSANA FLOR DE MARIA NOTA N°253-JCIR-DPTO-CIR</t>
  </si>
  <si>
    <t xml:space="preserve"> CONTRATACION DEL SERVICIO DE 01 PSICOLOGO PARA PRESTAR SUS SERVCIOS EN LA UNIDAD FUNCIONAL DE SEGURIDAD Y SALUD EN EL TRABAJO ESSALUD CAJAMARCA POR 01 MES 03 DIAS. NOTA N°362-URH-OA-DM-RACAJ-ESSALUD-</t>
  </si>
  <si>
    <t xml:space="preserve"> CONTRATACION DEL SERVICIO DE LICENCIADA EN ENFERMERIA DE CARÁCTER URGENTE PARA PRESTAR SUS SERVICIOS  EN EL SERVICIO DE EMERGENCIA DEL HOSPITAL II ESSALUD CAJAMARCA POR 01 MES 03 DIAS. NOTA Nº 652-JE</t>
  </si>
  <si>
    <t xml:space="preserve"> CONTRATACIÓN DEL SERVICIO DE APOYO ADMINISTRATIVO DE UNA PERSONA NATURAL EN APOYO PARA EL AREA DE SECRETARIA DE DIRECCION MEDICA DE LA RED ASISITENCIAL ESSALUD- CAJAMARCA POR 01 MES y 02 DIAS. NOTA N</t>
  </si>
  <si>
    <t xml:space="preserve"> CONTRATACION DEL SERVICIO DE SHOW NAVIDEÑO, CATERING  Y ALQUILER DE LOCAL PARA EJECUTAR EL PROGRAMA NAVIDEÑO DE INTEGRACION FAMILIAR DIRIGIDO A LOS HIJOS MENORES DE 12 AÑOS DE LOS TRABAJADORES DE ESS</t>
  </si>
  <si>
    <t xml:space="preserve"> CONTRATACIÓN DEL SERVICIO DE UN CONTADOR COMO APOYO ADMINISTRATIVO PARA LA OFICINA DE COBRANZA DE EMPLEADORES MOROSOS DE LA UNIDAD DE FINANZAS DE LA RED ASISTENCIAL CAJAMARCA. NOTA Nº320-UF-OA-DM-RAC</t>
  </si>
  <si>
    <t xml:space="preserve"> SERVICIO DE 1 MEDICO GENERAL DE CARÁCTER URGENTE Y POR TIEMPO DETERMINADO PARA EL SERVICIO DE EMERGENCIA DEL HOSPITAL II ESSALUD CAJ AMARCA POR 01 MES. NOTA N°183-JEMyUCI-DM-RACAJ-ESSALUD-2022. P. 97</t>
  </si>
  <si>
    <t xml:space="preserve"> CONTRATACION DEL SSERVICIOS DE 01 MEDICO PEDIATRA  DE CARÁCTER URGENTE PARA EMERGENCIA PEDIATRICA Y HOSPITALIZACION DE NEATOLOGIA Y PEDIATRIA HOSPITAL II CAJAMARCA DE LA RED ASISTENCIAL CAJAMARCA 01</t>
  </si>
  <si>
    <t>20537758377</t>
  </si>
  <si>
    <t>20415955821</t>
  </si>
  <si>
    <t>20608420241</t>
  </si>
  <si>
    <t>20469058655</t>
  </si>
  <si>
    <t>20547614900</t>
  </si>
  <si>
    <t>20502362853</t>
  </si>
  <si>
    <t>20507410791</t>
  </si>
  <si>
    <t>20604630003</t>
  </si>
  <si>
    <t>20606717041</t>
  </si>
  <si>
    <t>20347268683</t>
  </si>
  <si>
    <t>20519131243</t>
  </si>
  <si>
    <t>20506813191</t>
  </si>
  <si>
    <t>20600137493</t>
  </si>
  <si>
    <t>20255361695</t>
  </si>
  <si>
    <t>20123751664</t>
  </si>
  <si>
    <t>20609782359</t>
  </si>
  <si>
    <t>20549704809</t>
  </si>
  <si>
    <t>20299154743</t>
  </si>
  <si>
    <t>20557014668</t>
  </si>
  <si>
    <t>20355267734</t>
  </si>
  <si>
    <t>20411033458</t>
  </si>
  <si>
    <t>20557788841</t>
  </si>
  <si>
    <t>20108629909</t>
  </si>
  <si>
    <t>20509797766</t>
  </si>
  <si>
    <t>20549291377</t>
  </si>
  <si>
    <t>20555143487</t>
  </si>
  <si>
    <t>20607762733</t>
  </si>
  <si>
    <t>20529332859</t>
  </si>
  <si>
    <t>20603282681</t>
  </si>
  <si>
    <t>20381450377</t>
  </si>
  <si>
    <t>20609052172</t>
  </si>
  <si>
    <t>20602766579</t>
  </si>
  <si>
    <t>20524839645</t>
  </si>
  <si>
    <t>20609625512</t>
  </si>
  <si>
    <t>20600654293</t>
  </si>
  <si>
    <t>20511778434</t>
  </si>
  <si>
    <t>20603056541</t>
  </si>
  <si>
    <t>20551005438</t>
  </si>
  <si>
    <t>20495624383</t>
  </si>
  <si>
    <t>10178834881</t>
  </si>
  <si>
    <t>20172321004</t>
  </si>
  <si>
    <t>20496116250</t>
  </si>
  <si>
    <t>20101015492</t>
  </si>
  <si>
    <t>20541720287</t>
  </si>
  <si>
    <t>20606951711</t>
  </si>
  <si>
    <t>20601032415</t>
  </si>
  <si>
    <t>20603036965</t>
  </si>
  <si>
    <t>20607936987</t>
  </si>
  <si>
    <t>20608739930</t>
  </si>
  <si>
    <t>ICU MEDICAL PERU S.R.L.</t>
  </si>
  <si>
    <t>VISCANDINA S.A.C.</t>
  </si>
  <si>
    <t xml:space="preserve"> MEDI KAP E.I.R.L.</t>
  </si>
  <si>
    <t xml:space="preserve"> SOLNATURA S.A.C.</t>
  </si>
  <si>
    <t>T &amp; R DISTRIBUIDORES E.I.R.L.</t>
  </si>
  <si>
    <t>FITO PERU EXPORT IMPORT S.A.C.</t>
  </si>
  <si>
    <t>CORPORACION ARION S.A.C.</t>
  </si>
  <si>
    <t>S.R. PHARMA S.A.C.</t>
  </si>
  <si>
    <t>QUINALAB S.A.C.</t>
  </si>
  <si>
    <t>LABORATORIOS AC FARMA S.A.</t>
  </si>
  <si>
    <t>VALILU MEDIC S.A.C.</t>
  </si>
  <si>
    <t>YARGO INTERNACIONAL E.I.R.L. -</t>
  </si>
  <si>
    <t>GREY INVERSIONES S.A.C.</t>
  </si>
  <si>
    <t>CORPORACION SAREPTA E.I.R.L. -</t>
  </si>
  <si>
    <t>LABORATORIOS AMERICANOS S.A.</t>
  </si>
  <si>
    <t>PROVERSAL SRL</t>
  </si>
  <si>
    <t>ALVID MEDIC S.A.C.</t>
  </si>
  <si>
    <t>INDUSTRIAS LA ECOLOGICA CAJAMA</t>
  </si>
  <si>
    <t>CORPORACION PEREZ DIAZ S.A.C.</t>
  </si>
  <si>
    <t>ALMACENERA MEDICA S.R.LTDA.</t>
  </si>
  <si>
    <t>BIOMEDICAL MAFRI SOCIEDAD ANON</t>
  </si>
  <si>
    <t>DISTRIBUIDORA DESERET EIRL</t>
  </si>
  <si>
    <t>H Y M ALMACENES GENERALES S.R.</t>
  </si>
  <si>
    <t>CORPORACION JEM BIOS E.I.R.L.</t>
  </si>
  <si>
    <t>CARDIO PERFUSION E.I.R.LTDA</t>
  </si>
  <si>
    <t>ASG INVERSIONES EIRL</t>
  </si>
  <si>
    <t>SULZER MEDICAL S.A.C</t>
  </si>
  <si>
    <t>CORPORACION ABANTO´S S.A.C.</t>
  </si>
  <si>
    <t xml:space="preserve"> INVERSIONES LUMALI S.A.C.</t>
  </si>
  <si>
    <t>SERVICIOS GENERALES J.C.R. EMP</t>
  </si>
  <si>
    <t>CORPORACION DAFER MEDIC S.A.C.</t>
  </si>
  <si>
    <t>FRESENIUS KABI PERU S.A..</t>
  </si>
  <si>
    <t xml:space="preserve"> HC FARMACEUTICA S.A.C.</t>
  </si>
  <si>
    <t>LOGISTHEN CORP S.A.C.</t>
  </si>
  <si>
    <t>REPRESENTACIONES GENERALES JHO</t>
  </si>
  <si>
    <t>ROMAT PHARMACEUTICAL S.A.C.</t>
  </si>
  <si>
    <t>SUPROM PERU S.A.C.</t>
  </si>
  <si>
    <t>CORPORACION MATT MEDIC E.I.R.L</t>
  </si>
  <si>
    <t>GLOBAL GROUP INVERSIONES E.I.R</t>
  </si>
  <si>
    <t>FEMATECO SRL</t>
  </si>
  <si>
    <t>SILVA GABRIEL ATILANO ALFONSO</t>
  </si>
  <si>
    <t>JUSTINIANO SOTO VILLANUEVA S.R</t>
  </si>
  <si>
    <t>COSSIQORI E.I.R.L</t>
  </si>
  <si>
    <t>JORGE PEÑA S A JORPESA</t>
  </si>
  <si>
    <t xml:space="preserve"> UNION TECNOLOGICA DEL NORTE S</t>
  </si>
  <si>
    <t>ECOLIMP EMPRESARIAL E.I.R.L.</t>
  </si>
  <si>
    <t>CLOUDSTORE E.I.R.L.</t>
  </si>
  <si>
    <t>GRUPO EMPRESARIAL F &amp; T ASOCIA</t>
  </si>
  <si>
    <t>IMPORT &amp; EXPORT GRIUPOLY S.A.C</t>
  </si>
  <si>
    <t>BIOMUNDO MEDIC S.A.C.</t>
  </si>
  <si>
    <t>4504197026</t>
  </si>
  <si>
    <t>4504197031</t>
  </si>
  <si>
    <t>4504197155</t>
  </si>
  <si>
    <t>4504197451</t>
  </si>
  <si>
    <t>4504197456</t>
  </si>
  <si>
    <t>4504197513</t>
  </si>
  <si>
    <t>4504197562</t>
  </si>
  <si>
    <t>4504197566</t>
  </si>
  <si>
    <t>4504197570</t>
  </si>
  <si>
    <t>4504197639</t>
  </si>
  <si>
    <t>4504197685</t>
  </si>
  <si>
    <t>4504197696</t>
  </si>
  <si>
    <t>4504198930</t>
  </si>
  <si>
    <t>4504198943</t>
  </si>
  <si>
    <t>4504198945</t>
  </si>
  <si>
    <t>4504198947</t>
  </si>
  <si>
    <t>4504198951</t>
  </si>
  <si>
    <t>4504198952</t>
  </si>
  <si>
    <t>4504198956</t>
  </si>
  <si>
    <t>4504198959</t>
  </si>
  <si>
    <t>4504198964</t>
  </si>
  <si>
    <t>4504198970</t>
  </si>
  <si>
    <t>4504198971</t>
  </si>
  <si>
    <t>4504198977</t>
  </si>
  <si>
    <t>4504198982</t>
  </si>
  <si>
    <t>4504198989</t>
  </si>
  <si>
    <t>4504198991</t>
  </si>
  <si>
    <t>4504198995</t>
  </si>
  <si>
    <t>4504198997</t>
  </si>
  <si>
    <t>4504199000</t>
  </si>
  <si>
    <t>4504199037</t>
  </si>
  <si>
    <t>4504199047</t>
  </si>
  <si>
    <t>4504199054</t>
  </si>
  <si>
    <t>4504199060</t>
  </si>
  <si>
    <t>4504199077</t>
  </si>
  <si>
    <t>4504199084</t>
  </si>
  <si>
    <t>4504198948</t>
  </si>
  <si>
    <t>4504199056</t>
  </si>
  <si>
    <t>4504199027</t>
  </si>
  <si>
    <t>4504198933</t>
  </si>
  <si>
    <t>4504200316</t>
  </si>
  <si>
    <t>4504204359</t>
  </si>
  <si>
    <t>4504204375</t>
  </si>
  <si>
    <t>4504204830</t>
  </si>
  <si>
    <t>4504204849</t>
  </si>
  <si>
    <t>4504205135</t>
  </si>
  <si>
    <t>4504205136</t>
  </si>
  <si>
    <t>4504205139</t>
  </si>
  <si>
    <t>4504205143</t>
  </si>
  <si>
    <t>4504205154</t>
  </si>
  <si>
    <t>4504204371</t>
  </si>
  <si>
    <t>4504205137</t>
  </si>
  <si>
    <t>4504206453</t>
  </si>
  <si>
    <t>4504209421</t>
  </si>
  <si>
    <t>4504209449</t>
  </si>
  <si>
    <t>4504209556</t>
  </si>
  <si>
    <t>4504209630</t>
  </si>
  <si>
    <t>4504209647</t>
  </si>
  <si>
    <t>4504209678</t>
  </si>
  <si>
    <t>4504209789</t>
  </si>
  <si>
    <t>4504209850</t>
  </si>
  <si>
    <t>4504210102</t>
  </si>
  <si>
    <t>4504210135</t>
  </si>
  <si>
    <t>4504209950</t>
  </si>
  <si>
    <t>4504210068</t>
  </si>
  <si>
    <t>4504210165</t>
  </si>
  <si>
    <t>4504210035</t>
  </si>
  <si>
    <t>4504210096</t>
  </si>
  <si>
    <t>4504211681</t>
  </si>
  <si>
    <t>4504211686</t>
  </si>
  <si>
    <t>4504211711</t>
  </si>
  <si>
    <t>4504211775</t>
  </si>
  <si>
    <t>4504211783</t>
  </si>
  <si>
    <t>4504211788</t>
  </si>
  <si>
    <t>4504211813</t>
  </si>
  <si>
    <t>4504211816</t>
  </si>
  <si>
    <t>4504211827</t>
  </si>
  <si>
    <t>4504211832</t>
  </si>
  <si>
    <t>4504212420</t>
  </si>
  <si>
    <t>4504212432</t>
  </si>
  <si>
    <t>4504211766</t>
  </si>
  <si>
    <t>4504211729</t>
  </si>
  <si>
    <t>4504211842</t>
  </si>
  <si>
    <t>4504213368</t>
  </si>
  <si>
    <t>4504213389</t>
  </si>
  <si>
    <t>4504213390</t>
  </si>
  <si>
    <t>4504213392</t>
  </si>
  <si>
    <t>4504213394</t>
  </si>
  <si>
    <t>4504213429</t>
  </si>
  <si>
    <t>4504213451</t>
  </si>
  <si>
    <t>4504213462</t>
  </si>
  <si>
    <t>4504213708</t>
  </si>
  <si>
    <t>4504213770</t>
  </si>
  <si>
    <t>4504213792</t>
  </si>
  <si>
    <t>4504213794</t>
  </si>
  <si>
    <t>4504213476</t>
  </si>
  <si>
    <t>4504213457</t>
  </si>
  <si>
    <t>4504214449</t>
  </si>
  <si>
    <t>4504214454</t>
  </si>
  <si>
    <t>4504214918</t>
  </si>
  <si>
    <t>4504214921</t>
  </si>
  <si>
    <t>4504214456</t>
  </si>
  <si>
    <t>4504215740</t>
  </si>
  <si>
    <t>4504215990</t>
  </si>
  <si>
    <t>4504216035</t>
  </si>
  <si>
    <t>4504216544</t>
  </si>
  <si>
    <t>4504216546</t>
  </si>
  <si>
    <t>4504216678</t>
  </si>
  <si>
    <t>4504216547</t>
  </si>
  <si>
    <t>4504218105</t>
  </si>
  <si>
    <t>4504218146</t>
  </si>
  <si>
    <t>4504218187</t>
  </si>
  <si>
    <t>4504218189</t>
  </si>
  <si>
    <t>4504218231</t>
  </si>
  <si>
    <t>4504218232</t>
  </si>
  <si>
    <t>4504218237</t>
  </si>
  <si>
    <t>4504218238</t>
  </si>
  <si>
    <t>4504218239</t>
  </si>
  <si>
    <t>4504218240</t>
  </si>
  <si>
    <t>4504218265</t>
  </si>
  <si>
    <t>4504218280</t>
  </si>
  <si>
    <t>4504218282</t>
  </si>
  <si>
    <t>4504218797</t>
  </si>
  <si>
    <t>4504218821</t>
  </si>
  <si>
    <t>4504218833</t>
  </si>
  <si>
    <t>4504218875</t>
  </si>
  <si>
    <t>4504218913</t>
  </si>
  <si>
    <t>4504220813</t>
  </si>
  <si>
    <t>4504221036</t>
  </si>
  <si>
    <t>4504221064</t>
  </si>
  <si>
    <t>4504221337</t>
  </si>
  <si>
    <t>4504221843</t>
  </si>
  <si>
    <t xml:space="preserve"> ADQUISICION DE DISPOSITIVOS MEDICOS ACTUALIZADOS EN CARTILLA IV TRIMESTRE - 2022 - RED ASISTENCIAL CAJAMARCA S.P. 11286333 ADJUNTAR GUIA DE REMISION Y FACTURA ----------------------------------------</t>
  </si>
  <si>
    <t xml:space="preserve"> DELEGACION A COMPRA LOCAL DE PRODUCTOS FARMACEUTICOS DIPAC SISTEMA ULTRABAG I TRIMESTRE 2022 PARA PACIENTES CONTINUADORES S.P. 11226316 - 11226317 - 11226318 -11226319 -11226320 - 11226393 - 11226394</t>
  </si>
  <si>
    <t xml:space="preserve"> COMPRA LOCAL DE DISPOSITIVOS MEDICOS RADIOLOGICOS PARA LA RED ASISTENCIAL CAJAMARCA - REVELADORES S.P. 11287046 ADJUNTAR GUIA DE REMISION Y FACTURA ---------------------------------------------------</t>
  </si>
  <si>
    <t xml:space="preserve"> ADQUISICION DE PRODUCTOS E INSUMOS AFINES DE USO EN MEDICINA COMPLEMENTARIA (PRI CAMEC), DELEGADO A COMPRA LOCAL PARA LOS MESES DE O CTUBRE - NOVIEMBRE - DICIEMBRE PARA LA RED ASISTENCIAL CAJAMARCA 2</t>
  </si>
  <si>
    <t xml:space="preserve"> ADQUISICION DE DISPOSITIVOS MEDICOS (RADIOLOGIA) NOVIEMBRE - DICIEMBRE 2022 PARA LA RED ASISTENCIAL CAJAMARCA - ESSALUD S.P. 11271478 - 11281349 - 11281382 - 11281297 - 11281315 ADJUNTAR GUIA DE REMI</t>
  </si>
  <si>
    <t xml:space="preserve"> ADQUISICION DE PRODUCTOS FARMACEUTICOS NOVIEMBRE Y DICIEMBRE 2022 PARA LA RED ASISTENCIAL CAJAMARCA S.P. 11281729 - 11281758 ADJUNTAR GUIA DE REMISION Y FACTURA --------------------------------------</t>
  </si>
  <si>
    <t xml:space="preserve"> ADQUISICION DE PRODUCTOS FARMACEUTICOS NOVIEMBRE Y DICIEMBRE 2022 PARA LA RED ASISTENCIAL CAJAMARCA S.P. 11281729 - 11281758 ----------------------------------------------------------------------- 1.</t>
  </si>
  <si>
    <t xml:space="preserve"> ADQUISICION DE PRODUCTOS FARMACEUTICOS NOVIEMBRE Y DICIEMBRE 2022 PARA LA RED ASISTENCIAL CAJAMARCA S.P. 11281729 - 11281758 - 11263590 ---------------------------------------------------------------</t>
  </si>
  <si>
    <t xml:space="preserve"> ADQUISICION ANUAL DE PAN INTEGRAL PARA PREPARACION DE DIETAS DE PACIENTES DEL HOSPITAL II DE LA RED ASISTENCIAL CAJAMARCA S.P. 11286876 ADJUNTAR GUIA DE REMISION Y FACTURA</t>
  </si>
  <si>
    <t xml:space="preserve"> COMPRA LOCAL DE MATERIAL E INSUMOS DE LABORATORIO (MICROBIOLOGIA GENERAL) PARA LA RED ASISTENCIAL CAJAMARCA - DESIERTOS I S.P. 11289444 ADJUNTAR GUIA DE REMISION Y FACTURA ---------------------------</t>
  </si>
  <si>
    <t xml:space="preserve"> DELEGACION A COMPRA LOCAL DE MATERIAL E INSUMOS DE LABORATORIO PARA EL MES DE NOVIEMBRE Y DICIEMBRE  DE LA RED ASISTENCIAL CAJAMARCA S.P. 11280543 ADJUNTAR GUIA DE REMISION Y FACTURA ----------------</t>
  </si>
  <si>
    <t xml:space="preserve"> ADQUISICION DE DISPOSITIVO MEDICO PROTESIS ABAJO RODRILLA ESTANDAR TIPO PTS, IZQUIERDO (01 Y DERECHO (01) RED ASISTENCIAL CAJAMARCA - ESSALUD S.P. 11288818 ADJUNTAR GUIA DE REMISION Y FACTURA -------</t>
  </si>
  <si>
    <t xml:space="preserve"> ADQUISICION DE CAJAS ARCHIVERAS PARA LA UNIDAD DE ADQUISICIONES, INGENIERIA HOSPITALARIA Y SERVICIOS DE LA RED ASISTENCIAL CAJAMARCA S.P. 11290116 ADJUNTAR GUIA DE REMISION Y FACTURA ----------------</t>
  </si>
  <si>
    <t xml:space="preserve"> COMPRA LOCAL DE MATERIAL E INSUMOS DE LABORATORIO (INMUNOLOGIA) PARA LA RED ASISTENCIAL CAJAMARCA S.P. 11290110 ADJUNTAR GUIA DE REMISION Y FACTURA ---------------------------------------------------</t>
  </si>
  <si>
    <t xml:space="preserve"> ADQUISICION URGENTE DE INSUMOS Y MATERIALES DE LABORATORIO BIOQUIMICA POR UN MES PARA LA RED ASISTENCIAL CAJAMARCA S.P. 11290132 ADJUNTAR GUIA DE REMISION Y FACTURA INCLUYE: 01 EQUIPO AUTOMATIZADO DE</t>
  </si>
  <si>
    <t xml:space="preserve"> ADQUISICION DE DISPOSITIVOS MEDICOS - NOVIEMBRE Y DICIEMBRE 2022 RED ASISTENCIAL CAJAMARCA S.P. 11271391 - 11280878 - 11280880 - 11280737 - 11280826 - 11280183 - 11263771 - 11263741 ADJUNTAR GUIA DE</t>
  </si>
  <si>
    <t xml:space="preserve"> ADQUISICION DE DISPOSITIVOS MEDICOS TRAUMATOLOGIA: PLACA DE OSTEOSINTESIS PARA TIBIA DISTAL CON SISTEMA DE TORNILLOS DE BLOQUEO PARA  LA RED ASISTENCIAL CAJAMARCA - ESSALUD S.P. 11290205 ADJUNTAR GUI</t>
  </si>
  <si>
    <t xml:space="preserve"> REQUERIMIENTO DE 18 BATERIAS PARA LA FLOTA VEHICULAR (AMBULANCIAS) DE LA RED ASISTENCIAL ESSALUD CAJAMARCA S.P. 11290837 ADJUNTAR GUIA DE REMISION Y FACTURA ------------------------------------------</t>
  </si>
  <si>
    <t xml:space="preserve"> ADQUISICION DE PRODUCTOS FARMACEUTICOS ADICIONAL OCTUBRE, NOVIEMBRE Y DICIEMBRE 2022 PARA LA RED ASISTENCIAL CAJAMARCA S.P. 11271541 - 11280848 - 11283852 - 11281729 - 11283592 - 11284879 - 11284514</t>
  </si>
  <si>
    <t xml:space="preserve"> ADQUISICION DE PRODUCTOS FARMACEUTICOS OCTUBRE 2022 PARA LA RED ASISTENCIAL CAJAMARCA S.P. 11271541 ADJUNTAR GUIA DE REMISION Y FACTURA</t>
  </si>
  <si>
    <t xml:space="preserve"> ADQUISICION URGENTE DE MATERIAL E INSUMOS DE LABORATORIO (HEMOGLOBINA GLICOSILADA) POR UN MES PARA LA RED ASISTENCIAL CAJAMARCA S.P. 11290867 ADJUNTAR GUIA DE REMISION Y FACTURA INCLUYE: 01 EQUIPO EN</t>
  </si>
  <si>
    <t xml:space="preserve"> ADQUISICION DE DISPOSITIVOS MEDICOSP INCLUIDOS EN LA III MODIFICACIONES 2022 PARA LA RED ASISTENCIAL CAJAMARCA S.P. 11279011 ADJUNTAR GUIA DE REMIISON Y FACTURA --------------------------------------</t>
  </si>
  <si>
    <t xml:space="preserve"> ADQUISICION DE PRODUCTOS FARMACEUTICOS OCTUBRE 2022 PARA LA RED ASISTENCIAL CAJAMARCA S.P. 11271541 ADJUNTAR GUIA DE REMISION Y FACTURA ---------------------------------------------------------------</t>
  </si>
  <si>
    <t xml:space="preserve"> ADQUISICION DE DISPOSITIVOS MEDICOS EN QUIEBRE DE STOCK Y CRITICOS NOVIEMBRE Y DICIEMBRE 2022, PARA LA RED ASISTENCIAL CAJAMARCA S.P. 11287160 ADJUNTAR GUIA DE REMISION Y FACTURA --------------------</t>
  </si>
  <si>
    <t xml:space="preserve"> ADQUISICION DE PRODUCTOS FARMACEUTICOS NOVIEMBRE Y DICIEMBRE 2022 DESIERTOS 1 PARA LA RED ASISTENCIAL CAJAMARCA S.P. 11281729 - 11281758 ADJUNTAR GUIA DE REMISION Y FACTURA --------------------------</t>
  </si>
  <si>
    <t xml:space="preserve"> DELEGACION A COMPRA LOCAL DE MATERIAL E INSUMOS DE LABORATORIO PARA EL MES DE OCTUBRE-NOVIEMBRE Y DICIEMBRE DE LA RED ASISTENCIAL CAJAMARCA S.P. 11224553 - 11271439 - 11281227 - 11281236 - 11281116 -</t>
  </si>
  <si>
    <t xml:space="preserve"> ADQUISICION ADICIONAL DE MATERIALES DE FERRETERIA 2022 INFRAESTRUCTURA PARA LA RED ASISTENCIAL CAJAMARCA S.P. 11292761 ADJUNTAR GUIA DE REMISION Y FACTURA --------------------------------------------</t>
  </si>
  <si>
    <t xml:space="preserve"> ADQUISICION ADICIONAL DE MATERIALES DE FERRETERIA 2022 - INFRAESTRUCTURA PARA LA RED ASISTENCIAL CAJAMARCA S.P. 11292761 ADJUNTAR GUIA DE REMISION Y FACTURA ------------------------------------------</t>
  </si>
  <si>
    <t xml:space="preserve"> ADQUISICION DE ROPA HOSPITALARIA PARA LOS MESES DE OCTUBRE A DICIEMBRE 2022 PARA LA RED ASISTENCIAL CAJAMARCA S.P. 11292821 ADJUNTAR GUIA DE REMISION Y FACTURA ---------------------------------------</t>
  </si>
  <si>
    <t xml:space="preserve"> ADQUISICION DE REPUESTO BIOMEDICO MODULO DE MONITOREO ECG PARA LA RED ASISTENCIAL CAJAMARCA S.P. 11293113 ADJUNTAR GUIA DE REMISION Y FACTURA ---------------------------------------------------------</t>
  </si>
  <si>
    <t xml:space="preserve"> ADQUISICION DE REPUESTO BIOMEDICO - TRANSDUCTOR CONVEXO PARA LA RED ASISTENCIAL CAJAMARCA S.P. 11293037 ADJUNTAR GUIA DE REMISION Y FACTURA -----------------------------------------------------------</t>
  </si>
  <si>
    <t xml:space="preserve"> ADQUISICIÓN DE MATERIAL DE LIMPIEZA PARA EL SERVICIO DE NUTRICIÓN - HOSPITALIZACIÓN RED ASISTENCIAL CAJAMARCA. ADJUNTAR GUIA DE REMISIÓN Y FACTURA.</t>
  </si>
  <si>
    <t xml:space="preserve"> ADQUSICIÓN DE MATERIALES DE LIMPIEZA PARA EL SERVICIO DE NUTRICIÓN DEL HOSPITAL II RED ASISTENCIAL CAJAMARCA. ADJUNTAR GUIDA DE REMISIÓN Y FACTURA.</t>
  </si>
  <si>
    <t xml:space="preserve"> ADQUISICIÓN DE MATERIALES DE LIMPIEZA PARA EL SERVICIO DE NUTRICIÓN DEL HOSPITAL II RED ASISTENCIAL CAJAMARCA. ADJUNTAR GUÍA DE REMISIÓN Y FACTURA.</t>
  </si>
  <si>
    <t xml:space="preserve"> ADQUISICIÓN DE MATERIAL DE LIMPIEZA - SERVICIO DE NUTRICIÓN - HOSPITALIZACIÓN RED ASISTENCIAL CAJAMARCA ADJUNTAR GUÍA DE REMISIÓN Y FACTURA</t>
  </si>
  <si>
    <t xml:space="preserve"> DELEGACION A COMPRA LOCAL DE DISPOSITIVOS MEDICOS PARA EL MES DE NOVIEMBRE Y DICIEMBRE  DE LA RED ASISTENCIAL CAJAMARCA.</t>
  </si>
  <si>
    <t xml:space="preserve"> ADQUISICION DE DISPOSITIVOS MEDICOS - NOVIEMBRE Y DICIEMBRE 2022 RED ASISTENCIAL CAJAMARCA.</t>
  </si>
  <si>
    <t xml:space="preserve"> ADQUISICION DE DISPOSITIVOS MEDICOS - SETIEMBRE 2022 RED ASISTENCIAL CAJAMARCA - DESIERTOS DELEGACION S.P. 11263771 ADJUNTAR GUIA DE REMISION Y FACTURA.</t>
  </si>
  <si>
    <t xml:space="preserve"> ADQUISICION DE PRODUCTOS FARMACEUTICOS PÉNDIENTES NOVIEMBRE Y DICIEMBRE 2022 (NUTRIENTE Y PARACETAMOL) PARA LA RED ASISTENCIAL CAJAMARCA.</t>
  </si>
  <si>
    <t xml:space="preserve"> ADQUISICION DE REPUESTO BIOMEDICO OPTICAS DE CIRUGIA LAPAROSCOPICA PARA  LA RED ASISTENCIAL CAJAMARCA S.P. 11288286 ADJUNTAR GUIA DE REMISION Y FACTURA.</t>
  </si>
  <si>
    <t xml:space="preserve"> ADQUISICION DE MATERIALES DE FERRETERIA 2022 PARA LA RED ASISTENCIAL CAJAMARCA MEDIANTE CATALOGOS ELECTRONICOS DE ACUERDO MARCO DE PERU COMPRAS.</t>
  </si>
  <si>
    <t xml:space="preserve"> ADQUISICION DE PRODUCTOS FARMACEUTICOS NOVIEMBRE Y DICIEMBRE 2022 DESIERTOS 1 PARA LA RED ASISTENCIAL CAJAMARCA S.P. 11281729 - 11281758 ADJUNTAR GUIA DE REMISION Y FACTURA.</t>
  </si>
  <si>
    <t xml:space="preserve"> ADQUISICION DE PRODUCTOS FARMACEUTICOS NOVIEMBRE Y DICIEMBRE 2022 PARA LA RED ASISTENCIAL CAJAMARCA.</t>
  </si>
  <si>
    <t xml:space="preserve"> ADQUISICION DE PRODUCTOS FARMACEUTICOS NOVIEMBRE Y DICIEMBRE 2022 DESIERTOS 1 PARA LA RED ASISTENCIAL CAJAMARCA.</t>
  </si>
  <si>
    <t xml:space="preserve"> DELEGACION A COMPRA LOCAL DE MATERIAL E INSUMOS DE LABORATORIO PARA EL MES DE OCTUBRE-NOVIEMBRE Y DICIEMBRE DE LA RED ASISTENCIAL CAJAMARCA.</t>
  </si>
  <si>
    <t>ADQUISICION DE DISPOSITIVOS MEDICOS - SETIEMBRE 2022 - RED ASISTENCIAL CAJAMARCA - DELEGACION</t>
  </si>
  <si>
    <t>ENDOMED TECNOLOGHIES S.A.C.</t>
  </si>
  <si>
    <t>08 FN12 00000418</t>
  </si>
  <si>
    <t>08.11.2022</t>
  </si>
  <si>
    <t>Bienes</t>
  </si>
  <si>
    <t>ADQUISICION DE PRODUCTOS FARMACEUTICOS OCTUBRE 2022 PARA LA RED ASISTENCIAL CAJAMARCA</t>
  </si>
  <si>
    <t>08 FN12 00000419</t>
  </si>
  <si>
    <t>MATPHARMA SAC</t>
  </si>
  <si>
    <t>08 FN12 00000421</t>
  </si>
  <si>
    <t>ADQUISICION DE DISPOSITIVOS MEDICOS - OCTUBRE 2022 - RED ASISTENCIAL CAJAMARCA</t>
  </si>
  <si>
    <t>FABRICA DE PRODUCTOS MEDICOS S.A.C.</t>
  </si>
  <si>
    <t>08 FN12 00000422</t>
  </si>
  <si>
    <t>DELEGACION A COMPRA LOCAL DE MATERIAL E INSUMOS DE LABORATORIO II TRIMESTRE 2022 PARA LA RED ASISTENCIAL CAJAMARCA</t>
  </si>
  <si>
    <t>REAGENTS PERU E.I.R.L.</t>
  </si>
  <si>
    <t>08 FN12 00000423</t>
  </si>
  <si>
    <t>CAMILA PHARMA E.I.R.L.</t>
  </si>
  <si>
    <t>08 FN12 00000424</t>
  </si>
  <si>
    <t>COMPRA LOCAL DE MATERIAL E INSUMOS DE LABORATORIO (MICROBIOLOGIA GENERAL) PARA LA RED ASISTENCIAL CAJAMARCA</t>
  </si>
  <si>
    <t>BIOGENICS LAB S.A.C.</t>
  </si>
  <si>
    <t>08 FN12 00000426</t>
  </si>
  <si>
    <t>08 FN12 00000427</t>
  </si>
  <si>
    <t>CONTRATACION DEL SERVICIO DE MANTENIMIENTO PREVENTIVO Y CORRECTIVO DE LOS EQUIPOS BIOMEDICOS Y ELECTROMECANICOS POR UN AÑO DE LA RED ASISTENCIAL CAJAMARCA.</t>
  </si>
  <si>
    <t>S.M.B. TECHNOLOGY S.R.L.</t>
  </si>
  <si>
    <t>08 FN12 00000430</t>
  </si>
  <si>
    <t>22.11.2022</t>
  </si>
  <si>
    <t>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</si>
</sst>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S/.&quot;\ #,##0.00;&quot;S/.&quot;\ \-#,##0.00"/>
    <numFmt numFmtId="8" formatCode="&quot;S/.&quot;\ #,##0.00;[Red]&quot;S/.&quot;\ \-#,##0.00"/>
    <numFmt numFmtId="44" formatCode="_ &quot;S/.&quot;\ * #,##0.00_ ;_ &quot;S/.&quot;\ * \-#,##0.00_ ;_ &quot;S/.&quot;\ * &quot;-&quot;??_ ;_ @_ "/>
    <numFmt numFmtId="43" formatCode="_ * #,##0.00_ ;_ * \-#,##0.00_ ;_ * &quot;-&quot;??_ ;_ @_ "/>
    <numFmt numFmtId="164" formatCode="_-* #,##0.00_-;\-* #,##0.00_-;_-* &quot;-&quot;??_-;_-@_-"/>
    <numFmt numFmtId="165" formatCode="_(* #,##0.00_);_(* \(#,##0.00\);_(* &quot;-&quot;??_);_(@_)"/>
    <numFmt numFmtId="166" formatCode="[$S/.-280A]\ #,##0.00;[$S/.-280A]\ \-#,##0.00"/>
    <numFmt numFmtId="167" formatCode="dd/mm/yyyy;@"/>
    <numFmt numFmtId="168" formatCode="&quot;S/.&quot;\ #,##0.00"/>
    <numFmt numFmtId="169" formatCode="&quot;S/&quot;\ #,##0.00"/>
    <numFmt numFmtId="170" formatCode="&quot;S/&quot;#,##0.00"/>
  </numFmts>
  <fonts count="78">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Arial Narrow"/>
      <family val="2"/>
    </font>
    <font>
      <sz val="10"/>
      <color theme="1"/>
      <name val="Calibri"/>
      <family val="2"/>
      <scheme val="minor"/>
    </font>
    <font>
      <sz val="10"/>
      <name val="Arial Narrow"/>
      <family val="2"/>
    </font>
    <font>
      <b/>
      <sz val="10"/>
      <color theme="1"/>
      <name val="Calibri"/>
      <family val="2"/>
      <scheme val="minor"/>
    </font>
    <font>
      <b/>
      <sz val="9"/>
      <color theme="1"/>
      <name val="Calibri"/>
      <family val="2"/>
      <scheme val="minor"/>
    </font>
    <font>
      <sz val="9"/>
      <color theme="1"/>
      <name val="Calibri"/>
      <family val="2"/>
      <scheme val="minor"/>
    </font>
    <font>
      <b/>
      <sz val="9"/>
      <name val="Calibri"/>
      <family val="2"/>
      <scheme val="minor"/>
    </font>
    <font>
      <sz val="8"/>
      <color theme="1"/>
      <name val="Calibri"/>
      <family val="2"/>
      <scheme val="minor"/>
    </font>
    <font>
      <b/>
      <sz val="8.5"/>
      <name val="Calibri"/>
      <family val="2"/>
      <scheme val="minor"/>
    </font>
    <font>
      <b/>
      <sz val="8"/>
      <color theme="1"/>
      <name val="Calibri"/>
      <family val="2"/>
      <scheme val="minor"/>
    </font>
    <font>
      <b/>
      <sz val="12"/>
      <color theme="1"/>
      <name val="Calibri"/>
      <family val="2"/>
      <scheme val="minor"/>
    </font>
    <font>
      <b/>
      <sz val="14"/>
      <color theme="1"/>
      <name val="Calibri"/>
      <family val="2"/>
      <scheme val="minor"/>
    </font>
    <font>
      <b/>
      <sz val="11"/>
      <name val="Arial Narrow"/>
      <family val="2"/>
    </font>
    <font>
      <sz val="11"/>
      <name val="Arial Narrow"/>
      <family val="2"/>
    </font>
    <font>
      <b/>
      <sz val="11"/>
      <name val="Calibri"/>
      <family val="2"/>
      <scheme val="minor"/>
    </font>
    <font>
      <sz val="9"/>
      <color indexed="10"/>
      <name val="Geneva"/>
      <family val="2"/>
    </font>
    <font>
      <b/>
      <sz val="11"/>
      <color rgb="FFFF0000"/>
      <name val="Arial Narrow"/>
      <family val="2"/>
    </font>
    <font>
      <b/>
      <sz val="10"/>
      <color rgb="FFFF0000"/>
      <name val="Arial Narrow"/>
      <family val="2"/>
    </font>
    <font>
      <b/>
      <sz val="11"/>
      <color rgb="FFFF0000"/>
      <name val="Calibri"/>
      <family val="2"/>
      <scheme val="minor"/>
    </font>
    <font>
      <b/>
      <sz val="14"/>
      <color theme="1"/>
      <name val="Arial Narrow"/>
      <family val="2"/>
    </font>
    <font>
      <b/>
      <sz val="14"/>
      <name val="Arial Narrow"/>
      <family val="2"/>
    </font>
    <font>
      <b/>
      <sz val="12"/>
      <color theme="1"/>
      <name val="Arial Narrow"/>
      <family val="2"/>
    </font>
    <font>
      <b/>
      <sz val="12"/>
      <name val="Arial Narrow"/>
      <family val="2"/>
    </font>
    <font>
      <sz val="12"/>
      <color theme="1"/>
      <name val="Arial Narrow"/>
      <family val="2"/>
    </font>
    <font>
      <sz val="11"/>
      <name val="Calibri"/>
      <family val="2"/>
      <scheme val="minor"/>
    </font>
    <font>
      <b/>
      <sz val="8"/>
      <color rgb="FF000000"/>
      <name val="Verdana"/>
      <family val="2"/>
    </font>
    <font>
      <sz val="9"/>
      <color rgb="FF000000"/>
      <name val="Calibri"/>
      <family val="2"/>
      <scheme val="minor"/>
    </font>
    <font>
      <sz val="9"/>
      <name val="Calibri"/>
      <family val="2"/>
      <scheme val="minor"/>
    </font>
    <font>
      <b/>
      <sz val="10"/>
      <color theme="1"/>
      <name val="Arial"/>
      <family val="2"/>
    </font>
    <font>
      <sz val="18"/>
      <color theme="3"/>
      <name val="Calibri Light"/>
      <family val="2"/>
      <scheme val="major"/>
    </font>
    <font>
      <b/>
      <sz val="15"/>
      <color theme="3"/>
      <name val="Calibri"/>
      <family val="2"/>
      <scheme val="minor"/>
    </font>
    <font>
      <sz val="11"/>
      <color rgb="FF006100"/>
      <name val="Calibri"/>
      <family val="2"/>
      <scheme val="minor"/>
    </font>
    <font>
      <sz val="10"/>
      <name val="Arial"/>
      <family val="2"/>
    </font>
    <font>
      <sz val="12"/>
      <color theme="1"/>
      <name val="Calibri"/>
      <family val="2"/>
      <scheme val="minor"/>
    </font>
    <font>
      <sz val="11"/>
      <color rgb="FF333333"/>
      <name val="Calibri"/>
      <family val="2"/>
    </font>
    <font>
      <b/>
      <sz val="11"/>
      <name val="Arial"/>
      <family val="2"/>
    </font>
    <font>
      <sz val="8"/>
      <name val="Calibri"/>
      <family val="2"/>
      <scheme val="minor"/>
    </font>
    <font>
      <sz val="10"/>
      <name val="Calibri"/>
      <family val="2"/>
      <scheme val="minor"/>
    </font>
    <font>
      <b/>
      <sz val="8"/>
      <name val="Calibri"/>
      <family val="2"/>
      <scheme val="minor"/>
    </font>
    <font>
      <sz val="11"/>
      <name val="Browallia New"/>
      <family val="2"/>
    </font>
    <font>
      <b/>
      <sz val="8"/>
      <color rgb="FF0070C0"/>
      <name val="Calibri"/>
      <family val="2"/>
      <scheme val="minor"/>
    </font>
    <font>
      <b/>
      <sz val="8"/>
      <color theme="4" tint="-0.249977111117893"/>
      <name val="Calibri"/>
      <family val="2"/>
      <scheme val="minor"/>
    </font>
    <font>
      <b/>
      <sz val="8"/>
      <color theme="7" tint="-0.499984740745262"/>
      <name val="Calibri"/>
      <family val="2"/>
      <scheme val="minor"/>
    </font>
    <font>
      <b/>
      <sz val="8"/>
      <color theme="5" tint="-0.249977111117893"/>
      <name val="Calibri"/>
      <family val="2"/>
      <scheme val="minor"/>
    </font>
    <font>
      <b/>
      <sz val="8"/>
      <color rgb="FFBD0748"/>
      <name val="Calibri"/>
      <family val="2"/>
      <scheme val="minor"/>
    </font>
    <font>
      <sz val="8"/>
      <color rgb="FFFB5837"/>
      <name val="Calibri"/>
      <family val="2"/>
      <scheme val="minor"/>
    </font>
    <font>
      <b/>
      <sz val="8"/>
      <color rgb="FFFB5837"/>
      <name val="Calibri"/>
      <family val="2"/>
      <scheme val="minor"/>
    </font>
    <font>
      <b/>
      <sz val="10"/>
      <color rgb="FF000000"/>
      <name val="Verdana"/>
      <family val="2"/>
    </font>
    <font>
      <sz val="8"/>
      <color rgb="FF7030A0"/>
      <name val="Calibri"/>
      <family val="2"/>
      <scheme val="minor"/>
    </font>
    <font>
      <b/>
      <sz val="8"/>
      <color rgb="FF7030A0"/>
      <name val="Calibri"/>
      <family val="2"/>
      <scheme val="minor"/>
    </font>
    <font>
      <b/>
      <sz val="8"/>
      <color theme="7" tint="-0.249977111117893"/>
      <name val="Calibri"/>
      <family val="2"/>
      <scheme val="minor"/>
    </font>
    <font>
      <b/>
      <sz val="9"/>
      <color theme="9" tint="-0.249977111117893"/>
      <name val="Calibri"/>
      <family val="2"/>
      <scheme val="minor"/>
    </font>
    <font>
      <b/>
      <sz val="10"/>
      <color theme="9" tint="-0.249977111117893"/>
      <name val="Calibri"/>
      <family val="2"/>
      <scheme val="minor"/>
    </font>
    <font>
      <b/>
      <sz val="8"/>
      <color rgb="FF00B050"/>
      <name val="Calibri"/>
      <family val="2"/>
      <scheme val="minor"/>
    </font>
    <font>
      <b/>
      <sz val="8"/>
      <color theme="8" tint="-0.249977111117893"/>
      <name val="Calibri"/>
      <family val="2"/>
      <scheme val="minor"/>
    </font>
    <font>
      <b/>
      <sz val="8"/>
      <color rgb="FF388CB2"/>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C6EFCE"/>
      </patternFill>
    </fill>
    <fill>
      <patternFill patternType="solid">
        <fgColor theme="6"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style="thin">
        <color indexed="64"/>
      </left>
      <right style="thin">
        <color indexed="64"/>
      </right>
      <top/>
      <bottom/>
      <diagonal/>
    </border>
    <border>
      <left/>
      <right/>
      <top style="thin">
        <color indexed="64"/>
      </top>
      <bottom style="thin">
        <color indexed="64"/>
      </bottom>
      <diagonal/>
    </border>
  </borders>
  <cellStyleXfs count="74">
    <xf numFmtId="0" fontId="0" fillId="0" borderId="0"/>
    <xf numFmtId="0" fontId="2" fillId="0" borderId="0"/>
    <xf numFmtId="165"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37" fillId="0" borderId="0"/>
    <xf numFmtId="0" fontId="2" fillId="0" borderId="0"/>
    <xf numFmtId="164" fontId="2" fillId="0" borderId="0" applyFont="0" applyFill="0" applyBorder="0" applyAlignment="0" applyProtection="0"/>
    <xf numFmtId="0" fontId="2" fillId="0" borderId="0"/>
    <xf numFmtId="0" fontId="2" fillId="0" borderId="0"/>
    <xf numFmtId="44" fontId="1" fillId="0" borderId="0" applyFont="0" applyFill="0" applyBorder="0" applyAlignment="0" applyProtection="0"/>
    <xf numFmtId="0" fontId="51" fillId="0" borderId="0" applyNumberFormat="0" applyFill="0" applyBorder="0" applyAlignment="0" applyProtection="0"/>
    <xf numFmtId="0" fontId="52" fillId="0" borderId="21" applyNumberFormat="0" applyFill="0" applyAlignment="0" applyProtection="0"/>
    <xf numFmtId="0" fontId="53" fillId="35" borderId="0" applyNumberFormat="0" applyBorder="0" applyAlignment="0" applyProtection="0"/>
    <xf numFmtId="0" fontId="54" fillId="0" borderId="0"/>
  </cellStyleXfs>
  <cellXfs count="233">
    <xf numFmtId="0" fontId="0" fillId="0" borderId="0" xfId="0"/>
    <xf numFmtId="0" fontId="20" fillId="0" borderId="0" xfId="0" applyFont="1"/>
    <xf numFmtId="0" fontId="20" fillId="0" borderId="0" xfId="0" applyFont="1" applyFill="1"/>
    <xf numFmtId="0" fontId="22" fillId="0" borderId="0" xfId="0" applyFont="1"/>
    <xf numFmtId="0" fontId="22" fillId="0" borderId="0" xfId="0" applyFont="1" applyAlignment="1">
      <alignment horizontal="center"/>
    </xf>
    <xf numFmtId="0" fontId="23" fillId="0" borderId="0" xfId="0" applyFont="1"/>
    <xf numFmtId="0" fontId="19" fillId="0" borderId="0" xfId="1" applyFont="1" applyFill="1" applyBorder="1" applyAlignment="1">
      <alignment horizontal="center" vertical="center"/>
    </xf>
    <xf numFmtId="0" fontId="22" fillId="0" borderId="0" xfId="0" applyFont="1" applyFill="1" applyBorder="1" applyAlignment="1">
      <alignment horizontal="center"/>
    </xf>
    <xf numFmtId="0" fontId="22" fillId="0" borderId="0" xfId="0" applyFont="1" applyFill="1" applyBorder="1"/>
    <xf numFmtId="0" fontId="24" fillId="0" borderId="0" xfId="1" applyFont="1"/>
    <xf numFmtId="0" fontId="19" fillId="2" borderId="0" xfId="0" applyFont="1" applyFill="1" applyAlignment="1">
      <alignment horizontal="right"/>
    </xf>
    <xf numFmtId="0" fontId="0" fillId="0" borderId="1" xfId="0" applyBorder="1"/>
    <xf numFmtId="167" fontId="0" fillId="0" borderId="1" xfId="0" applyNumberFormat="1" applyBorder="1"/>
    <xf numFmtId="0" fontId="24" fillId="0" borderId="0" xfId="1" applyFont="1" applyFill="1"/>
    <xf numFmtId="17" fontId="19" fillId="0" borderId="0" xfId="1" applyNumberFormat="1" applyFont="1" applyFill="1" applyBorder="1" applyAlignment="1">
      <alignment horizontal="center" vertical="center"/>
    </xf>
    <xf numFmtId="0" fontId="0" fillId="0" borderId="1" xfId="0" quotePrefix="1" applyNumberFormat="1" applyBorder="1"/>
    <xf numFmtId="49" fontId="0" fillId="0" borderId="1" xfId="0" applyNumberFormat="1" applyBorder="1"/>
    <xf numFmtId="166" fontId="0" fillId="0" borderId="1" xfId="0" applyNumberFormat="1" applyBorder="1"/>
    <xf numFmtId="0" fontId="19" fillId="0" borderId="0" xfId="1" applyFont="1" applyFill="1" applyBorder="1" applyAlignment="1">
      <alignment vertical="center"/>
    </xf>
    <xf numFmtId="49" fontId="22" fillId="0" borderId="0" xfId="0" applyNumberFormat="1" applyFont="1" applyAlignment="1">
      <alignment horizontal="center"/>
    </xf>
    <xf numFmtId="49" fontId="22" fillId="0" borderId="0" xfId="0" applyNumberFormat="1" applyFont="1" applyFill="1" applyBorder="1" applyAlignment="1">
      <alignment horizontal="center"/>
    </xf>
    <xf numFmtId="0" fontId="29" fillId="0" borderId="0" xfId="0" applyFont="1"/>
    <xf numFmtId="0" fontId="26" fillId="34" borderId="1" xfId="0" applyFont="1" applyFill="1" applyBorder="1" applyAlignment="1">
      <alignment horizontal="center" vertical="center" wrapText="1"/>
    </xf>
    <xf numFmtId="14" fontId="28" fillId="34" borderId="1" xfId="1" applyNumberFormat="1" applyFont="1" applyFill="1" applyBorder="1" applyAlignment="1">
      <alignment horizontal="center" vertical="center"/>
    </xf>
    <xf numFmtId="2" fontId="28" fillId="34" borderId="1" xfId="1" applyNumberFormat="1" applyFont="1" applyFill="1" applyBorder="1" applyAlignment="1">
      <alignment horizontal="center" vertical="center" wrapText="1"/>
    </xf>
    <xf numFmtId="0" fontId="31" fillId="34" borderId="1" xfId="0" quotePrefix="1" applyNumberFormat="1" applyFont="1" applyFill="1" applyBorder="1" applyAlignment="1">
      <alignment horizontal="center" vertical="center" wrapText="1"/>
    </xf>
    <xf numFmtId="0" fontId="31" fillId="34" borderId="1" xfId="0" applyFont="1" applyFill="1" applyBorder="1" applyAlignment="1">
      <alignment horizontal="center" vertical="center" wrapText="1"/>
    </xf>
    <xf numFmtId="7" fontId="31" fillId="34" borderId="1" xfId="0" applyNumberFormat="1" applyFont="1" applyFill="1" applyBorder="1" applyAlignment="1">
      <alignment horizontal="center" vertical="center" wrapText="1"/>
    </xf>
    <xf numFmtId="0" fontId="29" fillId="0" borderId="0" xfId="0" applyFont="1" applyAlignment="1">
      <alignment horizontal="center" vertical="center" wrapText="1"/>
    </xf>
    <xf numFmtId="0" fontId="23" fillId="2" borderId="0" xfId="0" applyFont="1" applyFill="1"/>
    <xf numFmtId="0" fontId="4" fillId="0" borderId="0" xfId="0" applyFont="1"/>
    <xf numFmtId="14" fontId="0" fillId="0" borderId="0" xfId="0" applyNumberFormat="1"/>
    <xf numFmtId="0" fontId="35" fillId="0" borderId="0" xfId="1" applyFont="1"/>
    <xf numFmtId="0" fontId="34" fillId="2" borderId="0" xfId="0" applyFont="1" applyFill="1" applyAlignment="1">
      <alignment horizontal="right"/>
    </xf>
    <xf numFmtId="0" fontId="35" fillId="0" borderId="0" xfId="1" applyFont="1" applyFill="1"/>
    <xf numFmtId="0" fontId="34" fillId="0" borderId="0" xfId="1" applyFont="1" applyFill="1" applyBorder="1" applyAlignment="1">
      <alignment vertical="center"/>
    </xf>
    <xf numFmtId="0" fontId="34" fillId="0" borderId="0" xfId="1" applyFont="1" applyFill="1" applyBorder="1" applyAlignment="1">
      <alignment horizontal="center" vertical="center"/>
    </xf>
    <xf numFmtId="0" fontId="35" fillId="0" borderId="0" xfId="1" applyFont="1" applyFill="1" applyBorder="1" applyAlignment="1">
      <alignment horizontal="center" vertical="center"/>
    </xf>
    <xf numFmtId="2" fontId="36" fillId="34" borderId="1" xfId="1" applyNumberFormat="1" applyFont="1" applyFill="1" applyBorder="1" applyAlignment="1">
      <alignment horizontal="center" vertical="center" wrapText="1"/>
    </xf>
    <xf numFmtId="165" fontId="36" fillId="34" borderId="1" xfId="2" applyFont="1" applyFill="1" applyBorder="1" applyAlignment="1">
      <alignment horizontal="center" vertical="center" wrapText="1"/>
    </xf>
    <xf numFmtId="0" fontId="27" fillId="0" borderId="1" xfId="0" applyFont="1" applyBorder="1" applyAlignment="1">
      <alignment horizontal="center" vertical="center" wrapText="1"/>
    </xf>
    <xf numFmtId="0" fontId="25" fillId="0" borderId="1" xfId="0" applyFont="1" applyBorder="1" applyAlignment="1">
      <alignment horizontal="center" vertical="center"/>
    </xf>
    <xf numFmtId="0" fontId="23" fillId="0" borderId="1" xfId="0" applyFont="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32"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168" fontId="0" fillId="0" borderId="0" xfId="0" applyNumberFormat="1" applyAlignment="1">
      <alignment horizontal="right"/>
    </xf>
    <xf numFmtId="0" fontId="0" fillId="0" borderId="0" xfId="0" applyAlignment="1">
      <alignment horizontal="center" vertical="center"/>
    </xf>
    <xf numFmtId="2" fontId="28" fillId="34" borderId="1" xfId="1" applyNumberFormat="1" applyFont="1" applyFill="1" applyBorder="1" applyAlignment="1">
      <alignment horizontal="center" vertical="center" wrapText="1"/>
    </xf>
    <xf numFmtId="14" fontId="0" fillId="0" borderId="0" xfId="0" applyNumberFormat="1" applyAlignment="1">
      <alignment horizontal="center"/>
    </xf>
    <xf numFmtId="164" fontId="0" fillId="0" borderId="1" xfId="4" applyFont="1" applyBorder="1" applyAlignment="1">
      <alignment horizontal="center" vertical="center" wrapText="1"/>
    </xf>
    <xf numFmtId="168" fontId="0" fillId="0" borderId="1" xfId="0" applyNumberFormat="1" applyBorder="1" applyAlignment="1">
      <alignment horizontal="right" vertical="center" wrapText="1"/>
    </xf>
    <xf numFmtId="0" fontId="0" fillId="0" borderId="0" xfId="0" applyAlignment="1">
      <alignment horizontal="center" vertical="center" wrapText="1"/>
    </xf>
    <xf numFmtId="0" fontId="23" fillId="0" borderId="1" xfId="0" applyFont="1" applyBorder="1" applyAlignment="1">
      <alignment horizontal="center" vertical="center"/>
    </xf>
    <xf numFmtId="0" fontId="0" fillId="0" borderId="0" xfId="0" applyAlignment="1">
      <alignment horizontal="left"/>
    </xf>
    <xf numFmtId="0" fontId="4" fillId="0" borderId="0" xfId="0" applyFont="1" applyAlignment="1">
      <alignment horizontal="right"/>
    </xf>
    <xf numFmtId="168" fontId="32" fillId="0" borderId="13" xfId="0" applyNumberFormat="1" applyFont="1" applyBorder="1" applyAlignment="1">
      <alignment horizontal="center" vertical="center" wrapText="1"/>
    </xf>
    <xf numFmtId="0" fontId="22" fillId="0" borderId="0" xfId="0" applyFont="1" applyAlignment="1">
      <alignment wrapText="1"/>
    </xf>
    <xf numFmtId="0" fontId="22" fillId="0" borderId="0" xfId="0" applyFont="1" applyFill="1" applyBorder="1" applyAlignment="1">
      <alignment wrapText="1"/>
    </xf>
    <xf numFmtId="0" fontId="27" fillId="0" borderId="1" xfId="0" applyFont="1" applyBorder="1" applyAlignment="1">
      <alignment horizontal="center" vertical="center"/>
    </xf>
    <xf numFmtId="0" fontId="23" fillId="0" borderId="0" xfId="0" applyFont="1" applyAlignment="1">
      <alignment vertical="center"/>
    </xf>
    <xf numFmtId="168" fontId="19" fillId="0" borderId="0" xfId="1" applyNumberFormat="1" applyFont="1" applyFill="1" applyBorder="1" applyAlignment="1">
      <alignment horizontal="center" vertical="center"/>
    </xf>
    <xf numFmtId="0" fontId="22" fillId="0" borderId="0" xfId="0" applyFont="1" applyAlignment="1">
      <alignment vertical="center"/>
    </xf>
    <xf numFmtId="0" fontId="22" fillId="0" borderId="1" xfId="0" applyFont="1" applyBorder="1" applyAlignment="1">
      <alignment horizontal="center"/>
    </xf>
    <xf numFmtId="0" fontId="22" fillId="0" borderId="1" xfId="0" applyFont="1" applyFill="1" applyBorder="1" applyAlignment="1">
      <alignment horizontal="center"/>
    </xf>
    <xf numFmtId="0" fontId="22" fillId="0" borderId="0" xfId="0" applyFont="1" applyBorder="1"/>
    <xf numFmtId="0" fontId="22" fillId="0" borderId="0" xfId="0" applyFont="1" applyBorder="1" applyAlignment="1">
      <alignment horizontal="center"/>
    </xf>
    <xf numFmtId="49" fontId="22" fillId="0" borderId="0" xfId="0" applyNumberFormat="1" applyFont="1" applyBorder="1" applyAlignment="1">
      <alignment horizontal="center"/>
    </xf>
    <xf numFmtId="0" fontId="22" fillId="0" borderId="0" xfId="0" applyFont="1" applyBorder="1" applyAlignment="1">
      <alignment wrapText="1"/>
    </xf>
    <xf numFmtId="0" fontId="21" fillId="0" borderId="1" xfId="0" applyFont="1" applyFill="1" applyBorder="1" applyAlignment="1">
      <alignment horizontal="center"/>
    </xf>
    <xf numFmtId="168" fontId="22" fillId="0" borderId="0" xfId="0" applyNumberFormat="1" applyFont="1" applyAlignment="1">
      <alignment horizontal="center" vertical="top"/>
    </xf>
    <xf numFmtId="168" fontId="22" fillId="0" borderId="0" xfId="0" applyNumberFormat="1" applyFont="1" applyFill="1" applyBorder="1" applyAlignment="1">
      <alignment horizontal="center" vertical="top"/>
    </xf>
    <xf numFmtId="168" fontId="22" fillId="0" borderId="0" xfId="0" applyNumberFormat="1" applyFont="1" applyBorder="1" applyAlignment="1">
      <alignment horizontal="center" vertical="top"/>
    </xf>
    <xf numFmtId="17" fontId="19" fillId="0" borderId="1" xfId="1" applyNumberFormat="1" applyFont="1" applyFill="1" applyBorder="1" applyAlignment="1">
      <alignment horizontal="center" vertical="center" wrapText="1"/>
    </xf>
    <xf numFmtId="0" fontId="22" fillId="0" borderId="0" xfId="0" applyFont="1" applyAlignment="1">
      <alignment horizontal="center" vertical="center"/>
    </xf>
    <xf numFmtId="0" fontId="4" fillId="0" borderId="0" xfId="0" applyFont="1" applyFill="1" applyAlignment="1">
      <alignment horizontal="left" vertical="center" wrapText="1"/>
    </xf>
    <xf numFmtId="0" fontId="23" fillId="0" borderId="0" xfId="0" applyFont="1" applyAlignment="1">
      <alignment wrapText="1"/>
    </xf>
    <xf numFmtId="0" fontId="23" fillId="0" borderId="0" xfId="0" applyFont="1" applyAlignment="1">
      <alignment horizontal="center"/>
    </xf>
    <xf numFmtId="17" fontId="38" fillId="0" borderId="0" xfId="1" applyNumberFormat="1" applyFont="1" applyFill="1" applyBorder="1" applyAlignment="1">
      <alignment horizontal="center" vertical="center"/>
    </xf>
    <xf numFmtId="0" fontId="39" fillId="0" borderId="0" xfId="1" applyFont="1" applyFill="1" applyBorder="1" applyAlignment="1">
      <alignment horizontal="center" vertical="center"/>
    </xf>
    <xf numFmtId="168" fontId="4" fillId="0" borderId="1" xfId="0" applyNumberFormat="1" applyFont="1" applyBorder="1" applyAlignment="1">
      <alignment horizontal="center" vertical="center" wrapText="1"/>
    </xf>
    <xf numFmtId="17" fontId="19" fillId="0" borderId="0" xfId="1" applyNumberFormat="1" applyFont="1" applyFill="1" applyBorder="1" applyAlignment="1">
      <alignment horizontal="center" vertical="center"/>
    </xf>
    <xf numFmtId="14" fontId="27" fillId="0" borderId="1" xfId="0" applyNumberFormat="1" applyFont="1" applyBorder="1" applyAlignment="1">
      <alignment horizontal="center" vertical="center"/>
    </xf>
    <xf numFmtId="20" fontId="27" fillId="0" borderId="1" xfId="0" applyNumberFormat="1" applyFont="1" applyBorder="1" applyAlignment="1">
      <alignment horizontal="center" vertical="center"/>
    </xf>
    <xf numFmtId="0" fontId="43" fillId="0" borderId="0" xfId="0" applyFont="1"/>
    <xf numFmtId="0" fontId="44" fillId="0" borderId="0" xfId="1" applyFont="1" applyFill="1" applyBorder="1" applyAlignment="1">
      <alignment vertical="center"/>
    </xf>
    <xf numFmtId="0" fontId="44" fillId="0" borderId="0" xfId="1" applyFont="1" applyFill="1" applyBorder="1" applyAlignment="1">
      <alignment horizontal="center" vertical="center"/>
    </xf>
    <xf numFmtId="0" fontId="45" fillId="0" borderId="0" xfId="0" applyFont="1"/>
    <xf numFmtId="0" fontId="26" fillId="34" borderId="1" xfId="0" quotePrefix="1" applyNumberFormat="1" applyFont="1" applyFill="1" applyBorder="1" applyAlignment="1">
      <alignment horizontal="center" vertical="center" wrapText="1"/>
    </xf>
    <xf numFmtId="0" fontId="27" fillId="0" borderId="1" xfId="0" quotePrefix="1" applyNumberFormat="1" applyFont="1" applyBorder="1" applyAlignment="1">
      <alignment horizontal="center" vertical="center"/>
    </xf>
    <xf numFmtId="49" fontId="27" fillId="0" borderId="1" xfId="0" applyNumberFormat="1" applyFont="1" applyBorder="1" applyAlignment="1">
      <alignment horizontal="center" vertical="center"/>
    </xf>
    <xf numFmtId="167" fontId="27" fillId="0" borderId="1" xfId="0" applyNumberFormat="1" applyFont="1" applyBorder="1" applyAlignment="1">
      <alignment horizontal="center" vertical="center"/>
    </xf>
    <xf numFmtId="166" fontId="27" fillId="0" borderId="1" xfId="0" applyNumberFormat="1" applyFont="1" applyBorder="1" applyAlignment="1">
      <alignment horizontal="center" vertical="center"/>
    </xf>
    <xf numFmtId="17" fontId="19" fillId="0" borderId="0" xfId="1" applyNumberFormat="1" applyFont="1" applyFill="1" applyBorder="1" applyAlignment="1">
      <alignment horizontal="center" vertical="center"/>
    </xf>
    <xf numFmtId="0" fontId="27" fillId="0" borderId="1" xfId="0" quotePrefix="1" applyNumberFormat="1" applyFont="1" applyBorder="1" applyAlignment="1">
      <alignment horizontal="center" vertical="center" wrapText="1"/>
    </xf>
    <xf numFmtId="0" fontId="19" fillId="0" borderId="0" xfId="1" applyFont="1" applyFill="1" applyBorder="1" applyAlignment="1">
      <alignment horizontal="right" vertical="center"/>
    </xf>
    <xf numFmtId="166" fontId="27" fillId="0" borderId="1" xfId="0" applyNumberFormat="1" applyFont="1" applyBorder="1" applyAlignment="1">
      <alignment horizontal="center" vertical="center" wrapText="1"/>
    </xf>
    <xf numFmtId="16" fontId="0" fillId="0" borderId="1" xfId="0" quotePrefix="1" applyNumberFormat="1" applyBorder="1" applyAlignment="1">
      <alignment horizontal="center" vertical="center"/>
    </xf>
    <xf numFmtId="0" fontId="48" fillId="0" borderId="1" xfId="0" applyFont="1" applyBorder="1" applyAlignment="1">
      <alignment horizontal="center" vertical="center" wrapText="1"/>
    </xf>
    <xf numFmtId="0" fontId="49" fillId="0" borderId="1" xfId="0" applyNumberFormat="1" applyFont="1" applyBorder="1" applyAlignment="1">
      <alignment horizontal="center" vertical="center" wrapText="1"/>
    </xf>
    <xf numFmtId="166" fontId="0" fillId="0" borderId="1" xfId="0" applyNumberFormat="1" applyBorder="1" applyAlignment="1">
      <alignment horizontal="center" vertical="center"/>
    </xf>
    <xf numFmtId="8" fontId="46" fillId="0" borderId="1" xfId="0" applyNumberFormat="1" applyFont="1" applyBorder="1" applyAlignment="1">
      <alignment horizontal="center" vertical="center"/>
    </xf>
    <xf numFmtId="167" fontId="49" fillId="0" borderId="1" xfId="0" applyNumberFormat="1" applyFont="1" applyBorder="1" applyAlignment="1">
      <alignment horizontal="center" vertical="center" wrapText="1"/>
    </xf>
    <xf numFmtId="0" fontId="27" fillId="0" borderId="1" xfId="0" applyFont="1" applyFill="1" applyBorder="1" applyAlignment="1">
      <alignment horizontal="center" vertical="center"/>
    </xf>
    <xf numFmtId="0" fontId="23" fillId="0" borderId="0" xfId="0" applyFont="1" applyAlignment="1">
      <alignment horizontal="center" vertical="center"/>
    </xf>
    <xf numFmtId="17" fontId="44" fillId="0" borderId="0" xfId="1" applyNumberFormat="1" applyFont="1" applyFill="1" applyBorder="1" applyAlignment="1">
      <alignment horizontal="left" vertical="center"/>
    </xf>
    <xf numFmtId="0" fontId="0" fillId="0" borderId="1" xfId="0" applyBorder="1" applyAlignment="1">
      <alignment horizontal="center"/>
    </xf>
    <xf numFmtId="17" fontId="34" fillId="0" borderId="0" xfId="1" applyNumberFormat="1" applyFont="1" applyFill="1" applyBorder="1" applyAlignment="1">
      <alignment horizontal="center" vertical="center"/>
    </xf>
    <xf numFmtId="0" fontId="47" fillId="0" borderId="1" xfId="0" applyFont="1" applyBorder="1" applyAlignment="1">
      <alignment wrapText="1"/>
    </xf>
    <xf numFmtId="0" fontId="55" fillId="0" borderId="1" xfId="0" applyFont="1" applyFill="1" applyBorder="1" applyAlignment="1">
      <alignment horizontal="center" vertical="center" wrapText="1"/>
    </xf>
    <xf numFmtId="0" fontId="47" fillId="0" borderId="1" xfId="0" applyFont="1" applyBorder="1"/>
    <xf numFmtId="0" fontId="4" fillId="0" borderId="1" xfId="0" applyFont="1" applyFill="1" applyBorder="1" applyAlignment="1">
      <alignment horizontal="center"/>
    </xf>
    <xf numFmtId="0" fontId="56" fillId="0" borderId="1" xfId="0" applyFont="1" applyFill="1" applyBorder="1" applyAlignment="1">
      <alignment horizontal="left" vertical="center"/>
    </xf>
    <xf numFmtId="169" fontId="23" fillId="0" borderId="0" xfId="0" applyNumberFormat="1" applyFont="1"/>
    <xf numFmtId="169" fontId="23" fillId="0" borderId="0" xfId="0" applyNumberFormat="1" applyFont="1" applyAlignment="1">
      <alignment horizontal="right" vertical="center"/>
    </xf>
    <xf numFmtId="169" fontId="19" fillId="0" borderId="0" xfId="1" applyNumberFormat="1" applyFont="1" applyFill="1" applyBorder="1" applyAlignment="1">
      <alignment horizontal="right" vertical="center"/>
    </xf>
    <xf numFmtId="169" fontId="0" fillId="0" borderId="0" xfId="0" applyNumberFormat="1" applyFont="1" applyAlignment="1">
      <alignment vertical="center"/>
    </xf>
    <xf numFmtId="2" fontId="57" fillId="34" borderId="1" xfId="1" applyNumberFormat="1" applyFont="1" applyFill="1" applyBorder="1" applyAlignment="1">
      <alignment horizontal="center" vertical="center" wrapText="1"/>
    </xf>
    <xf numFmtId="169" fontId="57" fillId="34" borderId="1" xfId="1" applyNumberFormat="1" applyFont="1" applyFill="1" applyBorder="1" applyAlignment="1">
      <alignment horizontal="center" vertical="center" wrapText="1"/>
    </xf>
    <xf numFmtId="0" fontId="4" fillId="0" borderId="1" xfId="0" applyFont="1" applyBorder="1" applyAlignment="1">
      <alignment horizontal="center"/>
    </xf>
    <xf numFmtId="168" fontId="49" fillId="2" borderId="1" xfId="0" applyNumberFormat="1" applyFont="1" applyFill="1" applyBorder="1" applyAlignment="1">
      <alignment horizontal="center" vertical="center" wrapText="1"/>
    </xf>
    <xf numFmtId="168" fontId="59" fillId="2" borderId="1" xfId="0" applyNumberFormat="1" applyFont="1" applyFill="1" applyBorder="1" applyAlignment="1">
      <alignment horizontal="center" vertical="center"/>
    </xf>
    <xf numFmtId="0" fontId="4" fillId="0" borderId="17" xfId="0" applyFont="1" applyBorder="1" applyAlignment="1">
      <alignment horizontal="center"/>
    </xf>
    <xf numFmtId="0" fontId="23" fillId="0" borderId="1" xfId="0" applyFont="1" applyBorder="1" applyAlignment="1">
      <alignment wrapText="1"/>
    </xf>
    <xf numFmtId="168" fontId="0" fillId="0" borderId="1" xfId="0" applyNumberFormat="1" applyBorder="1" applyAlignment="1">
      <alignment horizontal="right"/>
    </xf>
    <xf numFmtId="14" fontId="49" fillId="0" borderId="1" xfId="0" applyNumberFormat="1" applyFont="1" applyBorder="1" applyAlignment="1">
      <alignment horizontal="center" vertical="center"/>
    </xf>
    <xf numFmtId="22" fontId="47" fillId="0" borderId="1" xfId="0" applyNumberFormat="1" applyFont="1" applyBorder="1" applyAlignment="1">
      <alignment horizontal="center" vertical="center"/>
    </xf>
    <xf numFmtId="14" fontId="27" fillId="0" borderId="1" xfId="0" applyNumberFormat="1" applyFont="1" applyFill="1" applyBorder="1" applyAlignment="1">
      <alignment horizontal="center" vertical="center"/>
    </xf>
    <xf numFmtId="0" fontId="0" fillId="0" borderId="1" xfId="0" applyFont="1" applyBorder="1"/>
    <xf numFmtId="0" fontId="0" fillId="0" borderId="1" xfId="0" applyFont="1" applyBorder="1" applyAlignment="1">
      <alignment horizontal="center"/>
    </xf>
    <xf numFmtId="14" fontId="0" fillId="0" borderId="1" xfId="0" applyNumberFormat="1" applyFont="1" applyBorder="1" applyAlignment="1">
      <alignment horizontal="center"/>
    </xf>
    <xf numFmtId="0" fontId="0" fillId="0" borderId="1" xfId="0" applyFont="1" applyBorder="1" applyAlignment="1">
      <alignment wrapText="1"/>
    </xf>
    <xf numFmtId="49" fontId="27" fillId="0" borderId="1" xfId="0" applyNumberFormat="1" applyFont="1" applyFill="1" applyBorder="1" applyAlignment="1">
      <alignment horizontal="center" vertical="center"/>
    </xf>
    <xf numFmtId="0" fontId="69" fillId="0" borderId="1" xfId="0" applyFont="1" applyBorder="1" applyAlignment="1">
      <alignment wrapText="1"/>
    </xf>
    <xf numFmtId="0" fontId="0" fillId="0" borderId="1" xfId="0" applyFont="1" applyFill="1" applyBorder="1" applyAlignment="1">
      <alignment horizontal="center"/>
    </xf>
    <xf numFmtId="0" fontId="0" fillId="0" borderId="1" xfId="0" applyFont="1" applyFill="1" applyBorder="1"/>
    <xf numFmtId="49" fontId="0" fillId="2" borderId="1" xfId="0" applyNumberFormat="1" applyFont="1" applyFill="1" applyBorder="1" applyAlignment="1">
      <alignment horizontal="center" wrapText="1"/>
    </xf>
    <xf numFmtId="0" fontId="0" fillId="2" borderId="1" xfId="0" applyFont="1" applyFill="1" applyBorder="1" applyAlignment="1">
      <alignment horizontal="center"/>
    </xf>
    <xf numFmtId="0" fontId="0" fillId="2" borderId="1" xfId="0" applyFont="1" applyFill="1" applyBorder="1" applyAlignment="1">
      <alignment horizontal="center" wrapText="1"/>
    </xf>
    <xf numFmtId="49" fontId="0" fillId="2" borderId="1" xfId="0" applyNumberFormat="1" applyFont="1" applyFill="1" applyBorder="1" applyAlignment="1">
      <alignment horizontal="center"/>
    </xf>
    <xf numFmtId="0" fontId="0" fillId="2" borderId="1" xfId="0" applyFont="1" applyFill="1" applyBorder="1"/>
    <xf numFmtId="14" fontId="0" fillId="2" borderId="1" xfId="0" applyNumberFormat="1" applyFont="1" applyFill="1" applyBorder="1" applyAlignment="1">
      <alignment horizontal="center"/>
    </xf>
    <xf numFmtId="2" fontId="0" fillId="2" borderId="1" xfId="0" applyNumberFormat="1" applyFont="1" applyFill="1" applyBorder="1" applyAlignment="1">
      <alignment horizontal="right"/>
    </xf>
    <xf numFmtId="4" fontId="0" fillId="0" borderId="1" xfId="0" quotePrefix="1" applyNumberFormat="1" applyFont="1" applyFill="1" applyBorder="1" applyAlignment="1">
      <alignment horizontal="right" vertical="center" wrapText="1"/>
    </xf>
    <xf numFmtId="0" fontId="4" fillId="34" borderId="1" xfId="0" quotePrefix="1" applyNumberFormat="1" applyFont="1" applyFill="1" applyBorder="1" applyAlignment="1">
      <alignment horizontal="center" vertical="center" wrapText="1"/>
    </xf>
    <xf numFmtId="0" fontId="0" fillId="36" borderId="1" xfId="0" applyFont="1" applyFill="1" applyBorder="1" applyAlignment="1">
      <alignment horizontal="center"/>
    </xf>
    <xf numFmtId="0" fontId="4" fillId="36" borderId="1" xfId="0" quotePrefix="1" applyNumberFormat="1" applyFont="1" applyFill="1" applyBorder="1" applyAlignment="1">
      <alignment horizontal="center" vertical="center" wrapText="1"/>
    </xf>
    <xf numFmtId="49" fontId="0" fillId="36" borderId="1" xfId="0" applyNumberFormat="1" applyFont="1" applyFill="1" applyBorder="1" applyAlignment="1">
      <alignment horizontal="center"/>
    </xf>
    <xf numFmtId="4" fontId="4" fillId="34" borderId="1" xfId="0" quotePrefix="1" applyNumberFormat="1" applyFont="1" applyFill="1" applyBorder="1" applyAlignment="1">
      <alignment horizontal="right" vertical="center" wrapText="1"/>
    </xf>
    <xf numFmtId="4" fontId="4" fillId="34" borderId="1" xfId="0" quotePrefix="1" applyNumberFormat="1" applyFont="1" applyFill="1" applyBorder="1" applyAlignment="1">
      <alignment horizontal="right" wrapText="1"/>
    </xf>
    <xf numFmtId="169" fontId="0" fillId="0" borderId="1" xfId="0" applyNumberFormat="1" applyFont="1" applyBorder="1" applyAlignment="1">
      <alignment horizontal="center"/>
    </xf>
    <xf numFmtId="14" fontId="0" fillId="0" borderId="1" xfId="0" applyNumberFormat="1" applyBorder="1" applyAlignment="1">
      <alignment horizontal="center"/>
    </xf>
    <xf numFmtId="0" fontId="27" fillId="0" borderId="1" xfId="0" applyFont="1" applyBorder="1" applyAlignment="1">
      <alignment horizontal="center"/>
    </xf>
    <xf numFmtId="0" fontId="58" fillId="2" borderId="1" xfId="0" applyFont="1" applyFill="1" applyBorder="1" applyAlignment="1">
      <alignment horizontal="left" vertical="top" wrapText="1"/>
    </xf>
    <xf numFmtId="0" fontId="58" fillId="2" borderId="17" xfId="0" applyFont="1" applyFill="1" applyBorder="1" applyAlignment="1">
      <alignment horizontal="left" vertical="top" wrapText="1"/>
    </xf>
    <xf numFmtId="0" fontId="61" fillId="2" borderId="1" xfId="0" applyFont="1" applyFill="1" applyBorder="1" applyAlignment="1">
      <alignment horizontal="left" vertical="top"/>
    </xf>
    <xf numFmtId="0" fontId="20" fillId="0" borderId="1" xfId="0" applyFont="1" applyBorder="1"/>
    <xf numFmtId="0" fontId="58" fillId="2" borderId="1" xfId="0" applyFont="1" applyFill="1" applyBorder="1" applyAlignment="1">
      <alignment vertical="top" wrapText="1"/>
    </xf>
    <xf numFmtId="0" fontId="60" fillId="2" borderId="1" xfId="0" applyFont="1" applyFill="1" applyBorder="1" applyAlignment="1">
      <alignment horizontal="left" vertical="top" wrapText="1"/>
    </xf>
    <xf numFmtId="0" fontId="58" fillId="2" borderId="17" xfId="0" applyFont="1" applyFill="1" applyBorder="1" applyAlignment="1">
      <alignment vertical="top" wrapText="1"/>
    </xf>
    <xf numFmtId="168" fontId="49" fillId="2" borderId="1" xfId="0" applyNumberFormat="1" applyFont="1" applyFill="1" applyBorder="1" applyAlignment="1">
      <alignment horizontal="center" vertical="top" wrapText="1"/>
    </xf>
    <xf numFmtId="22" fontId="47" fillId="0" borderId="1" xfId="0" applyNumberFormat="1" applyFont="1" applyBorder="1" applyAlignment="1">
      <alignment horizontal="center" vertical="center" wrapText="1"/>
    </xf>
    <xf numFmtId="0" fontId="47" fillId="0" borderId="1" xfId="0" applyFont="1" applyBorder="1" applyAlignment="1">
      <alignment vertical="center"/>
    </xf>
    <xf numFmtId="0" fontId="0" fillId="2" borderId="20" xfId="0" applyFont="1" applyFill="1" applyBorder="1" applyAlignment="1"/>
    <xf numFmtId="4" fontId="0" fillId="0" borderId="23" xfId="0" quotePrefix="1" applyNumberFormat="1" applyFont="1" applyFill="1" applyBorder="1" applyAlignment="1">
      <alignment horizontal="right" vertical="center" wrapText="1"/>
    </xf>
    <xf numFmtId="0" fontId="4" fillId="34" borderId="20" xfId="0" quotePrefix="1" applyNumberFormat="1" applyFont="1" applyFill="1" applyBorder="1" applyAlignment="1">
      <alignment vertical="center" wrapText="1"/>
    </xf>
    <xf numFmtId="0" fontId="58" fillId="2" borderId="1" xfId="0" applyFont="1" applyFill="1" applyBorder="1" applyAlignment="1">
      <alignment vertical="top"/>
    </xf>
    <xf numFmtId="170" fontId="46" fillId="0" borderId="0" xfId="0" applyNumberFormat="1" applyFont="1" applyAlignment="1">
      <alignment horizontal="center" vertical="center"/>
    </xf>
    <xf numFmtId="0" fontId="0" fillId="33" borderId="1" xfId="0" applyFont="1" applyFill="1" applyBorder="1" applyAlignment="1">
      <alignment horizontal="center"/>
    </xf>
    <xf numFmtId="0" fontId="0" fillId="33" borderId="1" xfId="0" applyFont="1" applyFill="1" applyBorder="1"/>
    <xf numFmtId="0" fontId="0" fillId="33" borderId="1" xfId="0" applyFont="1" applyFill="1" applyBorder="1" applyAlignment="1">
      <alignment wrapText="1"/>
    </xf>
    <xf numFmtId="169" fontId="0" fillId="33" borderId="1" xfId="0" applyNumberFormat="1" applyFont="1" applyFill="1" applyBorder="1" applyAlignment="1">
      <alignment horizontal="center"/>
    </xf>
    <xf numFmtId="14" fontId="0" fillId="33" borderId="1" xfId="0" applyNumberFormat="1" applyFont="1" applyFill="1" applyBorder="1" applyAlignment="1">
      <alignment horizontal="center"/>
    </xf>
    <xf numFmtId="14" fontId="0" fillId="33" borderId="1" xfId="0" applyNumberFormat="1" applyFill="1" applyBorder="1" applyAlignment="1">
      <alignment horizontal="center"/>
    </xf>
    <xf numFmtId="0" fontId="27" fillId="33" borderId="1" xfId="0" applyFont="1" applyFill="1" applyBorder="1" applyAlignment="1">
      <alignment horizontal="center"/>
    </xf>
    <xf numFmtId="14" fontId="28" fillId="0" borderId="1" xfId="0" applyNumberFormat="1" applyFont="1" applyFill="1" applyBorder="1" applyAlignment="1">
      <alignment horizontal="center" vertical="top" wrapText="1"/>
    </xf>
    <xf numFmtId="165" fontId="0" fillId="0" borderId="1" xfId="2" applyFont="1" applyBorder="1"/>
    <xf numFmtId="2" fontId="0" fillId="0" borderId="1" xfId="0" applyNumberFormat="1" applyBorder="1"/>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8" fillId="34" borderId="1" xfId="1" applyNumberFormat="1" applyFont="1" applyFill="1" applyBorder="1" applyAlignment="1">
      <alignment horizontal="center" vertical="center" wrapText="1"/>
    </xf>
    <xf numFmtId="2" fontId="28" fillId="34" borderId="13" xfId="1" applyNumberFormat="1" applyFont="1" applyFill="1" applyBorder="1" applyAlignment="1">
      <alignment horizontal="center" vertical="center" wrapText="1"/>
    </xf>
    <xf numFmtId="165" fontId="28" fillId="34" borderId="1" xfId="2" applyFont="1" applyFill="1" applyBorder="1" applyAlignment="1">
      <alignment horizontal="center" vertical="center" wrapText="1"/>
    </xf>
    <xf numFmtId="0" fontId="34" fillId="0" borderId="0" xfId="1" applyFont="1" applyAlignment="1">
      <alignment horizontal="center"/>
    </xf>
    <xf numFmtId="0" fontId="34" fillId="33" borderId="10" xfId="1" applyFont="1" applyFill="1" applyBorder="1" applyAlignment="1">
      <alignment horizontal="center"/>
    </xf>
    <xf numFmtId="0" fontId="34" fillId="33" borderId="11" xfId="1" applyFont="1" applyFill="1" applyBorder="1" applyAlignment="1">
      <alignment horizontal="center"/>
    </xf>
    <xf numFmtId="0" fontId="34" fillId="33" borderId="12" xfId="1" applyFont="1" applyFill="1" applyBorder="1" applyAlignment="1">
      <alignment horizontal="center"/>
    </xf>
    <xf numFmtId="0" fontId="1" fillId="0" borderId="13"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7" xfId="0" applyFont="1" applyFill="1" applyBorder="1" applyAlignment="1">
      <alignment horizontal="center" vertical="center" wrapText="1"/>
    </xf>
    <xf numFmtId="14" fontId="1" fillId="0" borderId="13" xfId="0" applyNumberFormat="1" applyFont="1" applyFill="1" applyBorder="1" applyAlignment="1">
      <alignment horizontal="center" vertical="center" wrapText="1"/>
    </xf>
    <xf numFmtId="14" fontId="1" fillId="0" borderId="22" xfId="0" applyNumberFormat="1" applyFont="1" applyFill="1" applyBorder="1" applyAlignment="1">
      <alignment horizontal="center" vertical="center" wrapText="1"/>
    </xf>
    <xf numFmtId="14" fontId="1" fillId="0" borderId="17" xfId="0" applyNumberFormat="1" applyFont="1" applyFill="1" applyBorder="1" applyAlignment="1">
      <alignment horizontal="center" vertical="center" wrapText="1"/>
    </xf>
    <xf numFmtId="0" fontId="33" fillId="33" borderId="10" xfId="0" applyFont="1" applyFill="1" applyBorder="1" applyAlignment="1">
      <alignment horizontal="center"/>
    </xf>
    <xf numFmtId="0" fontId="33" fillId="33" borderId="11" xfId="0" applyFont="1" applyFill="1" applyBorder="1" applyAlignment="1">
      <alignment horizontal="center"/>
    </xf>
    <xf numFmtId="0" fontId="33" fillId="33" borderId="12" xfId="0" applyFont="1" applyFill="1" applyBorder="1" applyAlignment="1">
      <alignment horizontal="center"/>
    </xf>
    <xf numFmtId="0" fontId="25" fillId="0" borderId="0" xfId="0" applyFont="1" applyAlignment="1">
      <alignment horizontal="center"/>
    </xf>
    <xf numFmtId="0" fontId="25" fillId="33" borderId="14" xfId="0" applyFont="1" applyFill="1" applyBorder="1" applyAlignment="1">
      <alignment horizontal="center"/>
    </xf>
    <xf numFmtId="0" fontId="25" fillId="33" borderId="0" xfId="0" applyFont="1" applyFill="1" applyBorder="1" applyAlignment="1">
      <alignment horizontal="center"/>
    </xf>
    <xf numFmtId="0" fontId="50" fillId="0" borderId="0" xfId="0" applyFont="1" applyAlignment="1">
      <alignment horizontal="center"/>
    </xf>
    <xf numFmtId="0" fontId="32" fillId="33" borderId="10" xfId="0" applyFont="1" applyFill="1" applyBorder="1" applyAlignment="1">
      <alignment horizontal="center" vertical="center"/>
    </xf>
    <xf numFmtId="0" fontId="32" fillId="33" borderId="11" xfId="0" applyFont="1" applyFill="1" applyBorder="1" applyAlignment="1">
      <alignment horizontal="center" vertical="center"/>
    </xf>
    <xf numFmtId="0" fontId="32" fillId="33" borderId="12" xfId="0" applyFont="1" applyFill="1" applyBorder="1" applyAlignment="1">
      <alignment horizontal="center" vertical="center"/>
    </xf>
    <xf numFmtId="17" fontId="44" fillId="0" borderId="0" xfId="1" applyNumberFormat="1" applyFont="1" applyFill="1" applyBorder="1" applyAlignment="1">
      <alignment horizontal="center" vertical="center" wrapText="1"/>
    </xf>
    <xf numFmtId="0" fontId="21" fillId="0" borderId="0" xfId="0" applyFont="1" applyAlignment="1">
      <alignment horizontal="center"/>
    </xf>
    <xf numFmtId="0" fontId="19" fillId="33" borderId="10" xfId="1" applyFont="1" applyFill="1" applyBorder="1" applyAlignment="1">
      <alignment horizontal="center" vertical="center"/>
    </xf>
    <xf numFmtId="0" fontId="19" fillId="33" borderId="11" xfId="1" applyFont="1" applyFill="1" applyBorder="1" applyAlignment="1">
      <alignment horizontal="center" vertical="center"/>
    </xf>
    <xf numFmtId="0" fontId="19" fillId="33" borderId="12" xfId="1" applyFont="1" applyFill="1" applyBorder="1" applyAlignment="1">
      <alignment horizontal="center" vertical="center"/>
    </xf>
    <xf numFmtId="17" fontId="19" fillId="0" borderId="0" xfId="1" applyNumberFormat="1" applyFont="1" applyFill="1" applyBorder="1" applyAlignment="1">
      <alignment horizontal="center" vertical="center"/>
    </xf>
    <xf numFmtId="2" fontId="30" fillId="34" borderId="13" xfId="1" applyNumberFormat="1" applyFont="1" applyFill="1" applyBorder="1" applyAlignment="1">
      <alignment horizontal="center" vertical="center" wrapText="1"/>
    </xf>
    <xf numFmtId="2" fontId="30" fillId="34" borderId="17" xfId="1" applyNumberFormat="1" applyFont="1" applyFill="1" applyBorder="1" applyAlignment="1">
      <alignment horizontal="center" vertical="center" wrapText="1"/>
    </xf>
    <xf numFmtId="49" fontId="30" fillId="34" borderId="13" xfId="1" applyNumberFormat="1" applyFont="1" applyFill="1" applyBorder="1" applyAlignment="1">
      <alignment horizontal="center" vertical="center" wrapText="1"/>
    </xf>
    <xf numFmtId="49" fontId="30" fillId="34" borderId="17" xfId="1" applyNumberFormat="1" applyFont="1" applyFill="1" applyBorder="1" applyAlignment="1">
      <alignment horizontal="center" vertical="center" wrapText="1"/>
    </xf>
    <xf numFmtId="168" fontId="30" fillId="34" borderId="18" xfId="1" applyNumberFormat="1" applyFont="1" applyFill="1" applyBorder="1" applyAlignment="1">
      <alignment horizontal="center" vertical="top" wrapText="1"/>
    </xf>
    <xf numFmtId="168" fontId="30" fillId="34" borderId="15" xfId="1" applyNumberFormat="1" applyFont="1" applyFill="1" applyBorder="1" applyAlignment="1">
      <alignment horizontal="center" vertical="top" wrapText="1"/>
    </xf>
    <xf numFmtId="2" fontId="30" fillId="34" borderId="1" xfId="1" applyNumberFormat="1" applyFont="1" applyFill="1" applyBorder="1" applyAlignment="1">
      <alignment horizontal="center" vertical="center" wrapText="1"/>
    </xf>
    <xf numFmtId="2" fontId="30" fillId="34" borderId="19" xfId="1" applyNumberFormat="1" applyFont="1" applyFill="1" applyBorder="1" applyAlignment="1">
      <alignment horizontal="center" vertical="center" wrapText="1"/>
    </xf>
    <xf numFmtId="2" fontId="30" fillId="34" borderId="16" xfId="1" applyNumberFormat="1" applyFont="1" applyFill="1" applyBorder="1" applyAlignment="1">
      <alignment horizontal="center" vertical="center" wrapText="1"/>
    </xf>
    <xf numFmtId="2" fontId="30" fillId="34" borderId="13" xfId="1" applyNumberFormat="1" applyFont="1" applyFill="1" applyBorder="1" applyAlignment="1">
      <alignment horizontal="center" wrapText="1"/>
    </xf>
    <xf numFmtId="2" fontId="30" fillId="34" borderId="17" xfId="1" applyNumberFormat="1" applyFont="1" applyFill="1" applyBorder="1" applyAlignment="1">
      <alignment horizontal="center" wrapText="1"/>
    </xf>
    <xf numFmtId="0" fontId="41" fillId="0" borderId="0" xfId="0" applyFont="1" applyAlignment="1">
      <alignment horizontal="center"/>
    </xf>
    <xf numFmtId="0" fontId="42" fillId="33" borderId="10" xfId="1" applyFont="1" applyFill="1" applyBorder="1" applyAlignment="1">
      <alignment horizontal="center" vertical="center"/>
    </xf>
    <xf numFmtId="0" fontId="42" fillId="33" borderId="11" xfId="1" applyFont="1" applyFill="1" applyBorder="1" applyAlignment="1">
      <alignment horizontal="center" vertical="center"/>
    </xf>
    <xf numFmtId="0" fontId="42" fillId="33" borderId="12" xfId="1" applyFont="1" applyFill="1" applyBorder="1" applyAlignment="1">
      <alignment horizontal="center" vertical="center"/>
    </xf>
    <xf numFmtId="0" fontId="33" fillId="33" borderId="14" xfId="0" applyFont="1" applyFill="1" applyBorder="1" applyAlignment="1">
      <alignment horizontal="center"/>
    </xf>
    <xf numFmtId="0" fontId="33" fillId="33" borderId="0" xfId="0" applyFont="1" applyFill="1" applyBorder="1" applyAlignment="1">
      <alignment horizontal="center"/>
    </xf>
  </cellXfs>
  <cellStyles count="74">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Buena" xfId="72" builtinId="26" customBuiltin="1"/>
    <cellStyle name="Cálculo" xfId="31" builtinId="22" customBuiltin="1"/>
    <cellStyle name="Cancel" xfId="6"/>
    <cellStyle name="Cancel 2" xfId="8"/>
    <cellStyle name="Cancel 3" xfId="5"/>
    <cellStyle name="Cancel 3 2" xfId="9"/>
    <cellStyle name="Cancel 4" xfId="10"/>
    <cellStyle name="Cancel 4 2" xfId="11"/>
    <cellStyle name="Cancel 5" xfId="12"/>
    <cellStyle name="Cancel 5 2" xfId="13"/>
    <cellStyle name="Cancel 6" xfId="14"/>
    <cellStyle name="Cancel 7" xfId="64"/>
    <cellStyle name="Cancel_Indice de Transparencia Setiembre 2008" xfId="15"/>
    <cellStyle name="Celda de comprobación" xfId="33" builtinId="23" customBuiltin="1"/>
    <cellStyle name="Celda vinculada" xfId="32" builtinId="24" customBuiltin="1"/>
    <cellStyle name="Encabezado 1" xfId="71" builtinId="16" customBuiltin="1"/>
    <cellStyle name="Encabezado 4" xfId="26"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Incorrecto" xfId="27" builtinId="27" customBuiltin="1"/>
    <cellStyle name="Millares" xfId="4" builtinId="3"/>
    <cellStyle name="Millares 2" xfId="2"/>
    <cellStyle name="Millares 2 2" xfId="17"/>
    <cellStyle name="Millares 2 2 2" xfId="66"/>
    <cellStyle name="Millares 3" xfId="16"/>
    <cellStyle name="Millares 4" xfId="62"/>
    <cellStyle name="Moneda 2" xfId="18"/>
    <cellStyle name="Moneda 3" xfId="69"/>
    <cellStyle name="Neutral" xfId="28" builtinId="28" customBuiltin="1"/>
    <cellStyle name="Normal" xfId="0" builtinId="0"/>
    <cellStyle name="Normal 2" xfId="1"/>
    <cellStyle name="Normal 2 2" xfId="68"/>
    <cellStyle name="Normal 3" xfId="19"/>
    <cellStyle name="Normal 4" xfId="20"/>
    <cellStyle name="Normal 5" xfId="7"/>
    <cellStyle name="Normal 5 2" xfId="65"/>
    <cellStyle name="Normal 6" xfId="67"/>
    <cellStyle name="Normal 7" xfId="21"/>
    <cellStyle name="Normal 8" xfId="22"/>
    <cellStyle name="Normal 8 2" xfId="23"/>
    <cellStyle name="Normal 8 2 2" xfId="3"/>
    <cellStyle name="Normal 9" xfId="73"/>
    <cellStyle name="Notas" xfId="35" builtinId="10" customBuiltin="1"/>
    <cellStyle name="Salida" xfId="30" builtinId="21" customBuiltin="1"/>
    <cellStyle name="Texto de advertencia" xfId="34" builtinId="11" customBuiltin="1"/>
    <cellStyle name="Texto explicativo" xfId="36" builtinId="53" customBuiltin="1"/>
    <cellStyle name="Título" xfId="70" builtinId="15" customBuiltin="1"/>
    <cellStyle name="Título 2" xfId="24" builtinId="17" customBuiltin="1"/>
    <cellStyle name="Título 3" xfId="25" builtinId="18" customBuiltin="1"/>
    <cellStyle name="Título 4" xfId="63"/>
    <cellStyle name="Total" xfId="37" builtinId="25"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46"/>
  <sheetViews>
    <sheetView topLeftCell="A73" zoomScaleNormal="100" workbookViewId="0">
      <selection activeCell="C19" sqref="C19"/>
    </sheetView>
  </sheetViews>
  <sheetFormatPr baseColWidth="10" defaultColWidth="11.5703125" defaultRowHeight="16.5"/>
  <cols>
    <col min="1" max="1" width="8.28515625" style="1" customWidth="1"/>
    <col min="2" max="2" width="28.85546875" style="1" bestFit="1" customWidth="1"/>
    <col min="3" max="3" width="38.28515625" style="1" bestFit="1" customWidth="1"/>
    <col min="4" max="4" width="10.7109375" style="1" customWidth="1"/>
    <col min="5" max="5" width="13.85546875" style="1" customWidth="1"/>
    <col min="6" max="6" width="18.85546875" style="1" customWidth="1"/>
    <col min="7" max="7" width="29" style="1" customWidth="1"/>
    <col min="8" max="16384" width="11.5703125" style="1"/>
  </cols>
  <sheetData>
    <row r="1" spans="1:7">
      <c r="A1" s="180" t="s">
        <v>4</v>
      </c>
      <c r="B1" s="180"/>
      <c r="C1" s="180"/>
      <c r="D1" s="180"/>
      <c r="E1" s="180"/>
      <c r="F1" s="180"/>
      <c r="G1" s="180"/>
    </row>
    <row r="2" spans="1:7" ht="6" customHeight="1" thickBot="1">
      <c r="A2" s="9"/>
      <c r="B2" s="9"/>
      <c r="C2" s="9"/>
      <c r="D2" s="9"/>
      <c r="E2" s="9"/>
      <c r="F2" s="9"/>
      <c r="G2" s="10"/>
    </row>
    <row r="3" spans="1:7" ht="17.25" thickBot="1">
      <c r="A3" s="181" t="s">
        <v>24</v>
      </c>
      <c r="B3" s="182"/>
      <c r="C3" s="182"/>
      <c r="D3" s="182"/>
      <c r="E3" s="182"/>
      <c r="F3" s="182"/>
      <c r="G3" s="183"/>
    </row>
    <row r="4" spans="1:7">
      <c r="A4" s="13"/>
      <c r="B4" s="13"/>
      <c r="C4" s="2"/>
      <c r="D4" s="2"/>
      <c r="E4" s="13"/>
      <c r="F4" s="13"/>
      <c r="G4" s="13"/>
    </row>
    <row r="5" spans="1:7">
      <c r="A5" s="3" t="s">
        <v>7</v>
      </c>
      <c r="B5" s="18" t="s">
        <v>61</v>
      </c>
      <c r="C5" s="18"/>
      <c r="D5" s="3"/>
      <c r="E5" s="6" t="s">
        <v>153</v>
      </c>
      <c r="F5" s="6"/>
      <c r="G5" s="95" t="s">
        <v>499</v>
      </c>
    </row>
    <row r="6" spans="1:7" ht="6" customHeight="1">
      <c r="A6" s="13"/>
      <c r="B6" s="13"/>
      <c r="C6" s="13"/>
      <c r="D6" s="13"/>
      <c r="E6" s="13"/>
      <c r="F6" s="13"/>
      <c r="G6" s="13"/>
    </row>
    <row r="7" spans="1:7" s="5" customFormat="1" ht="23.45" customHeight="1">
      <c r="A7" s="184" t="s">
        <v>0</v>
      </c>
      <c r="B7" s="184" t="s">
        <v>25</v>
      </c>
      <c r="C7" s="184" t="s">
        <v>26</v>
      </c>
      <c r="D7" s="186" t="s">
        <v>27</v>
      </c>
      <c r="E7" s="186" t="s">
        <v>28</v>
      </c>
      <c r="F7" s="184" t="s">
        <v>29</v>
      </c>
      <c r="G7" s="184"/>
    </row>
    <row r="8" spans="1:7" s="5" customFormat="1" ht="23.45" customHeight="1">
      <c r="A8" s="185"/>
      <c r="B8" s="184"/>
      <c r="C8" s="184"/>
      <c r="D8" s="186"/>
      <c r="E8" s="186"/>
      <c r="F8" s="23" t="s">
        <v>30</v>
      </c>
      <c r="G8" s="23" t="s">
        <v>31</v>
      </c>
    </row>
    <row r="9" spans="1:7" s="2" customFormat="1" ht="21" customHeight="1">
      <c r="A9" s="121">
        <v>1</v>
      </c>
      <c r="B9" s="155" t="s">
        <v>265</v>
      </c>
      <c r="C9" s="155" t="s">
        <v>541</v>
      </c>
      <c r="D9" s="162">
        <v>1600</v>
      </c>
      <c r="E9" s="122">
        <v>3200</v>
      </c>
      <c r="F9" s="177">
        <v>44858</v>
      </c>
      <c r="G9" s="177">
        <v>44917</v>
      </c>
    </row>
    <row r="10" spans="1:7" s="2" customFormat="1">
      <c r="A10" s="124">
        <v>2</v>
      </c>
      <c r="B10" s="155" t="s">
        <v>416</v>
      </c>
      <c r="C10" s="159" t="s">
        <v>542</v>
      </c>
      <c r="D10" s="162">
        <v>1900</v>
      </c>
      <c r="E10" s="123">
        <v>3800</v>
      </c>
      <c r="F10" s="177">
        <v>44845</v>
      </c>
      <c r="G10" s="177">
        <v>44924</v>
      </c>
    </row>
    <row r="11" spans="1:7" s="2" customFormat="1">
      <c r="A11" s="121">
        <v>3</v>
      </c>
      <c r="B11" s="155" t="s">
        <v>420</v>
      </c>
      <c r="C11" s="159" t="s">
        <v>543</v>
      </c>
      <c r="D11" s="162">
        <v>1800</v>
      </c>
      <c r="E11" s="123">
        <v>4680</v>
      </c>
      <c r="F11" s="177">
        <v>44846</v>
      </c>
      <c r="G11" s="177">
        <v>44925</v>
      </c>
    </row>
    <row r="12" spans="1:7" s="2" customFormat="1">
      <c r="A12" s="121">
        <v>4</v>
      </c>
      <c r="B12" s="155" t="s">
        <v>506</v>
      </c>
      <c r="C12" s="159" t="s">
        <v>544</v>
      </c>
      <c r="D12" s="162">
        <v>1600</v>
      </c>
      <c r="E12" s="123">
        <v>3200</v>
      </c>
      <c r="F12" s="177">
        <v>44869</v>
      </c>
      <c r="G12" s="177">
        <v>44926</v>
      </c>
    </row>
    <row r="13" spans="1:7" s="2" customFormat="1">
      <c r="A13" s="121">
        <v>5</v>
      </c>
      <c r="B13" s="155" t="s">
        <v>198</v>
      </c>
      <c r="C13" s="159" t="s">
        <v>545</v>
      </c>
      <c r="D13" s="162">
        <v>2200</v>
      </c>
      <c r="E13" s="123">
        <v>4400</v>
      </c>
      <c r="F13" s="177">
        <v>44867</v>
      </c>
      <c r="G13" s="177">
        <v>44926</v>
      </c>
    </row>
    <row r="14" spans="1:7" s="2" customFormat="1">
      <c r="A14" s="121">
        <v>6</v>
      </c>
      <c r="B14" s="155" t="s">
        <v>507</v>
      </c>
      <c r="C14" s="168" t="s">
        <v>546</v>
      </c>
      <c r="D14" s="162">
        <v>2500</v>
      </c>
      <c r="E14" s="123">
        <v>5000</v>
      </c>
      <c r="F14" s="177">
        <v>44867</v>
      </c>
      <c r="G14" s="177">
        <v>44926</v>
      </c>
    </row>
    <row r="15" spans="1:7" s="2" customFormat="1">
      <c r="A15" s="121">
        <v>7</v>
      </c>
      <c r="B15" s="155" t="s">
        <v>200</v>
      </c>
      <c r="C15" s="159" t="s">
        <v>547</v>
      </c>
      <c r="D15" s="162">
        <v>2500</v>
      </c>
      <c r="E15" s="123">
        <v>5000</v>
      </c>
      <c r="F15" s="177">
        <v>44867</v>
      </c>
      <c r="G15" s="177">
        <v>44926</v>
      </c>
    </row>
    <row r="16" spans="1:7" s="2" customFormat="1">
      <c r="A16" s="121">
        <v>8</v>
      </c>
      <c r="B16" s="155" t="s">
        <v>202</v>
      </c>
      <c r="C16" s="159" t="s">
        <v>548</v>
      </c>
      <c r="D16" s="162">
        <v>2500</v>
      </c>
      <c r="E16" s="123">
        <v>5000</v>
      </c>
      <c r="F16" s="177">
        <v>44867</v>
      </c>
      <c r="G16" s="177">
        <v>44926</v>
      </c>
    </row>
    <row r="17" spans="1:7" s="2" customFormat="1">
      <c r="A17" s="121">
        <v>9</v>
      </c>
      <c r="B17" s="155" t="s">
        <v>204</v>
      </c>
      <c r="C17" s="159" t="s">
        <v>205</v>
      </c>
      <c r="D17" s="162">
        <v>2000</v>
      </c>
      <c r="E17" s="123">
        <v>4000</v>
      </c>
      <c r="F17" s="177">
        <v>44868</v>
      </c>
      <c r="G17" s="177">
        <v>44926</v>
      </c>
    </row>
    <row r="18" spans="1:7" s="2" customFormat="1">
      <c r="A18" s="121">
        <v>10</v>
      </c>
      <c r="B18" s="155" t="s">
        <v>194</v>
      </c>
      <c r="C18" s="155" t="s">
        <v>549</v>
      </c>
      <c r="D18" s="162">
        <v>2200</v>
      </c>
      <c r="E18" s="123">
        <v>3740</v>
      </c>
      <c r="F18" s="177">
        <v>44874</v>
      </c>
      <c r="G18" s="177">
        <v>44926</v>
      </c>
    </row>
    <row r="19" spans="1:7" s="2" customFormat="1">
      <c r="A19" s="121">
        <v>11</v>
      </c>
      <c r="B19" s="155" t="s">
        <v>201</v>
      </c>
      <c r="C19" s="159" t="s">
        <v>550</v>
      </c>
      <c r="D19" s="162">
        <v>2000</v>
      </c>
      <c r="E19" s="123">
        <v>3534</v>
      </c>
      <c r="F19" s="177">
        <v>44872</v>
      </c>
      <c r="G19" s="177">
        <v>44926</v>
      </c>
    </row>
    <row r="20" spans="1:7">
      <c r="A20" s="121">
        <v>12</v>
      </c>
      <c r="B20" s="155" t="s">
        <v>203</v>
      </c>
      <c r="C20" s="159" t="s">
        <v>551</v>
      </c>
      <c r="D20" s="162">
        <v>2500</v>
      </c>
      <c r="E20" s="123">
        <v>4417</v>
      </c>
      <c r="F20" s="177">
        <v>44872</v>
      </c>
      <c r="G20" s="177">
        <v>44926</v>
      </c>
    </row>
    <row r="21" spans="1:7">
      <c r="A21" s="121">
        <v>13</v>
      </c>
      <c r="B21" s="155" t="s">
        <v>508</v>
      </c>
      <c r="C21" s="155" t="s">
        <v>552</v>
      </c>
      <c r="D21" s="162">
        <v>1600</v>
      </c>
      <c r="E21" s="123">
        <v>2240</v>
      </c>
      <c r="F21" s="177">
        <v>44883</v>
      </c>
      <c r="G21" s="177">
        <v>44926</v>
      </c>
    </row>
    <row r="22" spans="1:7">
      <c r="A22" s="121">
        <v>14</v>
      </c>
      <c r="B22" s="155" t="s">
        <v>264</v>
      </c>
      <c r="C22" s="155" t="s">
        <v>552</v>
      </c>
      <c r="D22" s="162">
        <v>1600</v>
      </c>
      <c r="E22" s="122">
        <v>2240</v>
      </c>
      <c r="F22" s="177">
        <v>44883</v>
      </c>
      <c r="G22" s="177">
        <v>44926</v>
      </c>
    </row>
    <row r="23" spans="1:7">
      <c r="A23" s="121">
        <v>15</v>
      </c>
      <c r="B23" s="155" t="s">
        <v>313</v>
      </c>
      <c r="C23" s="159" t="s">
        <v>553</v>
      </c>
      <c r="D23" s="162">
        <v>2200</v>
      </c>
      <c r="E23" s="122">
        <v>2860</v>
      </c>
      <c r="F23" s="177">
        <v>44886</v>
      </c>
      <c r="G23" s="177">
        <v>44926</v>
      </c>
    </row>
    <row r="24" spans="1:7">
      <c r="A24" s="121">
        <v>16</v>
      </c>
      <c r="B24" s="155" t="s">
        <v>199</v>
      </c>
      <c r="C24" s="159" t="s">
        <v>551</v>
      </c>
      <c r="D24" s="162">
        <v>2500</v>
      </c>
      <c r="E24" s="122">
        <v>2667</v>
      </c>
      <c r="F24" s="177">
        <v>44894</v>
      </c>
      <c r="G24" s="177">
        <v>44926</v>
      </c>
    </row>
    <row r="25" spans="1:7">
      <c r="A25" s="121">
        <v>17</v>
      </c>
      <c r="B25" s="155" t="s">
        <v>206</v>
      </c>
      <c r="C25" s="155" t="s">
        <v>554</v>
      </c>
      <c r="D25" s="162">
        <v>1670</v>
      </c>
      <c r="E25" s="122">
        <v>1670</v>
      </c>
      <c r="F25" s="177">
        <v>44894</v>
      </c>
      <c r="G25" s="177">
        <v>44926</v>
      </c>
    </row>
    <row r="26" spans="1:7">
      <c r="A26" s="121">
        <v>18</v>
      </c>
      <c r="B26" s="155" t="s">
        <v>197</v>
      </c>
      <c r="C26" s="159" t="s">
        <v>555</v>
      </c>
      <c r="D26" s="162">
        <v>1500</v>
      </c>
      <c r="E26" s="122">
        <v>1500</v>
      </c>
      <c r="F26" s="177">
        <v>44893</v>
      </c>
      <c r="G26" s="177">
        <v>44926</v>
      </c>
    </row>
    <row r="27" spans="1:7" ht="22.5">
      <c r="A27" s="121">
        <v>19</v>
      </c>
      <c r="B27" s="155" t="s">
        <v>218</v>
      </c>
      <c r="C27" s="160" t="s">
        <v>293</v>
      </c>
      <c r="D27" s="162">
        <v>1500</v>
      </c>
      <c r="E27" s="122">
        <v>3000</v>
      </c>
      <c r="F27" s="177">
        <v>44838</v>
      </c>
      <c r="G27" s="177">
        <v>44897</v>
      </c>
    </row>
    <row r="28" spans="1:7">
      <c r="A28" s="121">
        <v>20</v>
      </c>
      <c r="B28" s="155" t="s">
        <v>413</v>
      </c>
      <c r="C28" s="155" t="s">
        <v>303</v>
      </c>
      <c r="D28" s="162">
        <v>1500</v>
      </c>
      <c r="E28" s="122">
        <v>4300</v>
      </c>
      <c r="F28" s="177" t="s">
        <v>586</v>
      </c>
      <c r="G28" s="177" t="s">
        <v>587</v>
      </c>
    </row>
    <row r="29" spans="1:7">
      <c r="A29" s="121">
        <v>21</v>
      </c>
      <c r="B29" s="155" t="s">
        <v>509</v>
      </c>
      <c r="C29" s="155" t="s">
        <v>304</v>
      </c>
      <c r="D29" s="162">
        <v>1500</v>
      </c>
      <c r="E29" s="122">
        <v>3950</v>
      </c>
      <c r="F29" s="177">
        <v>44845</v>
      </c>
      <c r="G29" s="177">
        <v>110647</v>
      </c>
    </row>
    <row r="30" spans="1:7">
      <c r="A30" s="121">
        <v>22</v>
      </c>
      <c r="B30" s="155" t="s">
        <v>257</v>
      </c>
      <c r="C30" s="155" t="s">
        <v>308</v>
      </c>
      <c r="D30" s="162">
        <v>2500</v>
      </c>
      <c r="E30" s="122">
        <v>5000</v>
      </c>
      <c r="F30" s="177">
        <v>44845</v>
      </c>
      <c r="G30" s="177">
        <v>110647</v>
      </c>
    </row>
    <row r="31" spans="1:7" ht="22.5">
      <c r="A31" s="121">
        <v>23</v>
      </c>
      <c r="B31" s="155" t="s">
        <v>510</v>
      </c>
      <c r="C31" s="155" t="s">
        <v>556</v>
      </c>
      <c r="D31" s="162">
        <v>2500</v>
      </c>
      <c r="E31" s="122">
        <v>5000</v>
      </c>
      <c r="F31" s="177" t="s">
        <v>412</v>
      </c>
      <c r="G31" s="177" t="s">
        <v>588</v>
      </c>
    </row>
    <row r="32" spans="1:7">
      <c r="A32" s="121">
        <v>24</v>
      </c>
      <c r="B32" s="155" t="s">
        <v>422</v>
      </c>
      <c r="C32" s="155" t="s">
        <v>557</v>
      </c>
      <c r="D32" s="162">
        <v>6500</v>
      </c>
      <c r="E32" s="122">
        <v>13000</v>
      </c>
      <c r="F32" s="177">
        <v>44848</v>
      </c>
      <c r="G32" s="177">
        <v>44907</v>
      </c>
    </row>
    <row r="33" spans="1:7">
      <c r="A33" s="121">
        <v>25</v>
      </c>
      <c r="B33" s="155" t="s">
        <v>423</v>
      </c>
      <c r="C33" s="155" t="s">
        <v>557</v>
      </c>
      <c r="D33" s="162">
        <v>6500</v>
      </c>
      <c r="E33" s="122">
        <v>13000</v>
      </c>
      <c r="F33" s="177">
        <v>44848</v>
      </c>
      <c r="G33" s="177">
        <v>44907</v>
      </c>
    </row>
    <row r="34" spans="1:7">
      <c r="A34" s="121">
        <v>26</v>
      </c>
      <c r="B34" s="155" t="s">
        <v>511</v>
      </c>
      <c r="C34" s="155" t="s">
        <v>558</v>
      </c>
      <c r="D34" s="162">
        <v>5000</v>
      </c>
      <c r="E34" s="122">
        <v>10000</v>
      </c>
      <c r="F34" s="177">
        <v>44901</v>
      </c>
      <c r="G34" s="177">
        <v>44926</v>
      </c>
    </row>
    <row r="35" spans="1:7">
      <c r="A35" s="121">
        <v>27</v>
      </c>
      <c r="B35" s="155" t="s">
        <v>207</v>
      </c>
      <c r="C35" s="155" t="s">
        <v>297</v>
      </c>
      <c r="D35" s="162">
        <v>5000</v>
      </c>
      <c r="E35" s="122">
        <v>10000</v>
      </c>
      <c r="F35" s="177">
        <v>44851</v>
      </c>
      <c r="G35" s="177">
        <v>44910</v>
      </c>
    </row>
    <row r="36" spans="1:7">
      <c r="A36" s="121">
        <v>28</v>
      </c>
      <c r="B36" s="155" t="s">
        <v>208</v>
      </c>
      <c r="C36" s="155" t="s">
        <v>295</v>
      </c>
      <c r="D36" s="162">
        <v>5000</v>
      </c>
      <c r="E36" s="122">
        <v>10000</v>
      </c>
      <c r="F36" s="177">
        <v>44851</v>
      </c>
      <c r="G36" s="177">
        <v>44910</v>
      </c>
    </row>
    <row r="37" spans="1:7" ht="22.5">
      <c r="A37" s="121">
        <v>29</v>
      </c>
      <c r="B37" s="155" t="s">
        <v>512</v>
      </c>
      <c r="C37" s="155" t="s">
        <v>559</v>
      </c>
      <c r="D37" s="162">
        <v>2500</v>
      </c>
      <c r="E37" s="122">
        <v>10000</v>
      </c>
      <c r="F37" s="177" t="s">
        <v>589</v>
      </c>
      <c r="G37" s="177" t="s">
        <v>590</v>
      </c>
    </row>
    <row r="38" spans="1:7">
      <c r="A38" s="121">
        <v>30</v>
      </c>
      <c r="B38" s="155" t="s">
        <v>278</v>
      </c>
      <c r="C38" s="155" t="s">
        <v>297</v>
      </c>
      <c r="D38" s="162">
        <v>5000</v>
      </c>
      <c r="E38" s="122">
        <v>10000</v>
      </c>
      <c r="F38" s="177">
        <v>44852</v>
      </c>
      <c r="G38" s="177">
        <v>44911</v>
      </c>
    </row>
    <row r="39" spans="1:7">
      <c r="A39" s="121">
        <v>31</v>
      </c>
      <c r="B39" s="155" t="s">
        <v>279</v>
      </c>
      <c r="C39" s="155" t="s">
        <v>298</v>
      </c>
      <c r="D39" s="162">
        <v>5000</v>
      </c>
      <c r="E39" s="122">
        <v>10000</v>
      </c>
      <c r="F39" s="177">
        <v>44852</v>
      </c>
      <c r="G39" s="177">
        <v>44911</v>
      </c>
    </row>
    <row r="40" spans="1:7">
      <c r="A40" s="121">
        <v>32</v>
      </c>
      <c r="B40" s="155" t="s">
        <v>280</v>
      </c>
      <c r="C40" s="155" t="s">
        <v>298</v>
      </c>
      <c r="D40" s="162">
        <v>5000</v>
      </c>
      <c r="E40" s="122">
        <v>10000</v>
      </c>
      <c r="F40" s="177">
        <v>44852</v>
      </c>
      <c r="G40" s="177">
        <v>44911</v>
      </c>
    </row>
    <row r="41" spans="1:7">
      <c r="A41" s="121">
        <v>33</v>
      </c>
      <c r="B41" s="155" t="s">
        <v>513</v>
      </c>
      <c r="C41" s="155" t="s">
        <v>298</v>
      </c>
      <c r="D41" s="162">
        <v>5000</v>
      </c>
      <c r="E41" s="122">
        <v>10000</v>
      </c>
      <c r="F41" s="177">
        <v>44854</v>
      </c>
      <c r="G41" s="177">
        <v>44913</v>
      </c>
    </row>
    <row r="42" spans="1:7">
      <c r="A42" s="121">
        <v>34</v>
      </c>
      <c r="B42" s="155" t="s">
        <v>189</v>
      </c>
      <c r="C42" s="155" t="s">
        <v>296</v>
      </c>
      <c r="D42" s="162">
        <v>5000</v>
      </c>
      <c r="E42" s="122">
        <v>10000</v>
      </c>
      <c r="F42" s="177">
        <v>44853</v>
      </c>
      <c r="G42" s="177">
        <v>44912</v>
      </c>
    </row>
    <row r="43" spans="1:7">
      <c r="A43" s="121">
        <v>35</v>
      </c>
      <c r="B43" s="155" t="s">
        <v>209</v>
      </c>
      <c r="C43" s="155" t="s">
        <v>296</v>
      </c>
      <c r="D43" s="162">
        <v>5000</v>
      </c>
      <c r="E43" s="122">
        <v>10000</v>
      </c>
      <c r="F43" s="177">
        <v>44853</v>
      </c>
      <c r="G43" s="177">
        <v>44912</v>
      </c>
    </row>
    <row r="44" spans="1:7" ht="22.5">
      <c r="A44" s="121">
        <v>36</v>
      </c>
      <c r="B44" s="155" t="s">
        <v>244</v>
      </c>
      <c r="C44" s="155" t="s">
        <v>560</v>
      </c>
      <c r="D44" s="162">
        <v>2500</v>
      </c>
      <c r="E44" s="122">
        <v>5000</v>
      </c>
      <c r="F44" s="177">
        <v>44855</v>
      </c>
      <c r="G44" s="177" t="s">
        <v>591</v>
      </c>
    </row>
    <row r="45" spans="1:7" ht="22.5">
      <c r="A45" s="121">
        <v>37</v>
      </c>
      <c r="B45" s="155" t="s">
        <v>245</v>
      </c>
      <c r="C45" s="155" t="s">
        <v>560</v>
      </c>
      <c r="D45" s="162">
        <v>2500</v>
      </c>
      <c r="E45" s="122">
        <v>5000</v>
      </c>
      <c r="F45" s="177">
        <v>44855</v>
      </c>
      <c r="G45" s="177" t="s">
        <v>591</v>
      </c>
    </row>
    <row r="46" spans="1:7" ht="22.5">
      <c r="A46" s="121">
        <v>38</v>
      </c>
      <c r="B46" s="155" t="s">
        <v>246</v>
      </c>
      <c r="C46" s="155" t="s">
        <v>560</v>
      </c>
      <c r="D46" s="162">
        <v>2500</v>
      </c>
      <c r="E46" s="122">
        <v>5000</v>
      </c>
      <c r="F46" s="177">
        <v>44855</v>
      </c>
      <c r="G46" s="177" t="s">
        <v>591</v>
      </c>
    </row>
    <row r="47" spans="1:7" ht="22.5">
      <c r="A47" s="121">
        <v>39</v>
      </c>
      <c r="B47" s="155" t="s">
        <v>238</v>
      </c>
      <c r="C47" s="155" t="s">
        <v>561</v>
      </c>
      <c r="D47" s="162">
        <v>2500</v>
      </c>
      <c r="E47" s="122">
        <v>5000</v>
      </c>
      <c r="F47" s="177">
        <v>44855</v>
      </c>
      <c r="G47" s="177" t="s">
        <v>591</v>
      </c>
    </row>
    <row r="48" spans="1:7" ht="22.5">
      <c r="A48" s="121">
        <v>40</v>
      </c>
      <c r="B48" s="155" t="s">
        <v>239</v>
      </c>
      <c r="C48" s="155" t="s">
        <v>561</v>
      </c>
      <c r="D48" s="162">
        <v>2500</v>
      </c>
      <c r="E48" s="122">
        <v>5000</v>
      </c>
      <c r="F48" s="177">
        <v>44855</v>
      </c>
      <c r="G48" s="177" t="s">
        <v>591</v>
      </c>
    </row>
    <row r="49" spans="1:7" ht="22.5">
      <c r="A49" s="121">
        <v>41</v>
      </c>
      <c r="B49" s="155" t="s">
        <v>240</v>
      </c>
      <c r="C49" s="155" t="s">
        <v>561</v>
      </c>
      <c r="D49" s="162">
        <v>2500</v>
      </c>
      <c r="E49" s="122">
        <v>5000</v>
      </c>
      <c r="F49" s="177">
        <v>44855</v>
      </c>
      <c r="G49" s="177" t="s">
        <v>591</v>
      </c>
    </row>
    <row r="50" spans="1:7" ht="24">
      <c r="A50" s="121">
        <v>42</v>
      </c>
      <c r="B50" s="155" t="s">
        <v>236</v>
      </c>
      <c r="C50" s="155" t="s">
        <v>562</v>
      </c>
      <c r="D50" s="162">
        <v>2500</v>
      </c>
      <c r="E50" s="122">
        <v>5000</v>
      </c>
      <c r="F50" s="177">
        <v>44855</v>
      </c>
      <c r="G50" s="177" t="s">
        <v>591</v>
      </c>
    </row>
    <row r="51" spans="1:7" ht="24">
      <c r="A51" s="121">
        <v>43</v>
      </c>
      <c r="B51" s="155" t="s">
        <v>237</v>
      </c>
      <c r="C51" s="155" t="s">
        <v>562</v>
      </c>
      <c r="D51" s="162">
        <v>2500</v>
      </c>
      <c r="E51" s="122">
        <v>5000</v>
      </c>
      <c r="F51" s="177">
        <v>44855</v>
      </c>
      <c r="G51" s="177" t="s">
        <v>591</v>
      </c>
    </row>
    <row r="52" spans="1:7" ht="24">
      <c r="A52" s="121">
        <v>44</v>
      </c>
      <c r="B52" s="155" t="s">
        <v>281</v>
      </c>
      <c r="C52" s="155" t="s">
        <v>563</v>
      </c>
      <c r="D52" s="162">
        <v>2500</v>
      </c>
      <c r="E52" s="122">
        <v>5000</v>
      </c>
      <c r="F52" s="177">
        <v>44855</v>
      </c>
      <c r="G52" s="177" t="s">
        <v>591</v>
      </c>
    </row>
    <row r="53" spans="1:7" ht="22.5">
      <c r="A53" s="121">
        <v>45</v>
      </c>
      <c r="B53" s="155" t="s">
        <v>188</v>
      </c>
      <c r="C53" s="155" t="s">
        <v>564</v>
      </c>
      <c r="D53" s="162">
        <v>2500</v>
      </c>
      <c r="E53" s="122">
        <v>5000</v>
      </c>
      <c r="F53" s="177">
        <v>44855</v>
      </c>
      <c r="G53" s="177" t="s">
        <v>591</v>
      </c>
    </row>
    <row r="54" spans="1:7" ht="22.5">
      <c r="A54" s="121">
        <v>46</v>
      </c>
      <c r="B54" s="155" t="s">
        <v>275</v>
      </c>
      <c r="C54" s="155" t="s">
        <v>564</v>
      </c>
      <c r="D54" s="162">
        <v>2500</v>
      </c>
      <c r="E54" s="122">
        <v>5000</v>
      </c>
      <c r="F54" s="177">
        <v>44855</v>
      </c>
      <c r="G54" s="177" t="s">
        <v>591</v>
      </c>
    </row>
    <row r="55" spans="1:7" ht="22.5">
      <c r="A55" s="121">
        <v>47</v>
      </c>
      <c r="B55" s="155" t="s">
        <v>276</v>
      </c>
      <c r="C55" s="155" t="s">
        <v>564</v>
      </c>
      <c r="D55" s="162">
        <v>2500</v>
      </c>
      <c r="E55" s="122">
        <v>5000</v>
      </c>
      <c r="F55" s="177">
        <v>44855</v>
      </c>
      <c r="G55" s="177" t="s">
        <v>591</v>
      </c>
    </row>
    <row r="56" spans="1:7" ht="22.5">
      <c r="A56" s="121">
        <v>48</v>
      </c>
      <c r="B56" s="155" t="s">
        <v>248</v>
      </c>
      <c r="C56" s="155" t="s">
        <v>564</v>
      </c>
      <c r="D56" s="162">
        <v>2500</v>
      </c>
      <c r="E56" s="122">
        <v>5000</v>
      </c>
      <c r="F56" s="177">
        <v>44855</v>
      </c>
      <c r="G56" s="177" t="s">
        <v>591</v>
      </c>
    </row>
    <row r="57" spans="1:7" ht="22.5">
      <c r="A57" s="121">
        <v>49</v>
      </c>
      <c r="B57" s="155" t="s">
        <v>212</v>
      </c>
      <c r="C57" s="155" t="s">
        <v>287</v>
      </c>
      <c r="D57" s="162">
        <v>2500</v>
      </c>
      <c r="E57" s="122">
        <v>5000</v>
      </c>
      <c r="F57" s="177">
        <v>44855</v>
      </c>
      <c r="G57" s="177" t="s">
        <v>591</v>
      </c>
    </row>
    <row r="58" spans="1:7" ht="22.5">
      <c r="A58" s="121">
        <v>50</v>
      </c>
      <c r="B58" s="155" t="s">
        <v>213</v>
      </c>
      <c r="C58" s="155" t="s">
        <v>287</v>
      </c>
      <c r="D58" s="162">
        <v>2500</v>
      </c>
      <c r="E58" s="122">
        <v>5000</v>
      </c>
      <c r="F58" s="177">
        <v>44855</v>
      </c>
      <c r="G58" s="177" t="s">
        <v>591</v>
      </c>
    </row>
    <row r="59" spans="1:7" ht="22.5">
      <c r="A59" s="121">
        <v>51</v>
      </c>
      <c r="B59" s="155" t="s">
        <v>514</v>
      </c>
      <c r="C59" s="155" t="s">
        <v>286</v>
      </c>
      <c r="D59" s="162">
        <v>2500</v>
      </c>
      <c r="E59" s="122">
        <v>5000</v>
      </c>
      <c r="F59" s="177">
        <v>44855</v>
      </c>
      <c r="G59" s="177" t="s">
        <v>591</v>
      </c>
    </row>
    <row r="60" spans="1:7" ht="22.5">
      <c r="A60" s="121">
        <v>52</v>
      </c>
      <c r="B60" s="155" t="s">
        <v>210</v>
      </c>
      <c r="C60" s="155" t="s">
        <v>286</v>
      </c>
      <c r="D60" s="162">
        <v>2500</v>
      </c>
      <c r="E60" s="122">
        <v>5000</v>
      </c>
      <c r="F60" s="177">
        <v>44855</v>
      </c>
      <c r="G60" s="177" t="s">
        <v>591</v>
      </c>
    </row>
    <row r="61" spans="1:7" ht="22.5">
      <c r="A61" s="121">
        <v>53</v>
      </c>
      <c r="B61" s="155" t="s">
        <v>211</v>
      </c>
      <c r="C61" s="155" t="s">
        <v>286</v>
      </c>
      <c r="D61" s="162">
        <v>2500</v>
      </c>
      <c r="E61" s="122">
        <v>5000</v>
      </c>
      <c r="F61" s="177">
        <v>44855</v>
      </c>
      <c r="G61" s="177" t="s">
        <v>591</v>
      </c>
    </row>
    <row r="62" spans="1:7" ht="22.5">
      <c r="A62" s="121">
        <v>54</v>
      </c>
      <c r="B62" s="155" t="s">
        <v>187</v>
      </c>
      <c r="C62" s="155" t="s">
        <v>286</v>
      </c>
      <c r="D62" s="162">
        <v>2500</v>
      </c>
      <c r="E62" s="122">
        <v>5000</v>
      </c>
      <c r="F62" s="177">
        <v>44855</v>
      </c>
      <c r="G62" s="177" t="s">
        <v>591</v>
      </c>
    </row>
    <row r="63" spans="1:7" ht="22.5">
      <c r="A63" s="121">
        <v>55</v>
      </c>
      <c r="B63" s="155" t="s">
        <v>241</v>
      </c>
      <c r="C63" s="155" t="s">
        <v>286</v>
      </c>
      <c r="D63" s="162">
        <v>2500</v>
      </c>
      <c r="E63" s="122">
        <v>5000</v>
      </c>
      <c r="F63" s="177">
        <v>44855</v>
      </c>
      <c r="G63" s="177" t="s">
        <v>591</v>
      </c>
    </row>
    <row r="64" spans="1:7" ht="22.5">
      <c r="A64" s="121">
        <v>56</v>
      </c>
      <c r="B64" s="155" t="s">
        <v>242</v>
      </c>
      <c r="C64" s="155" t="s">
        <v>286</v>
      </c>
      <c r="D64" s="162">
        <v>2500</v>
      </c>
      <c r="E64" s="122">
        <v>5000</v>
      </c>
      <c r="F64" s="177">
        <v>44855</v>
      </c>
      <c r="G64" s="177" t="s">
        <v>591</v>
      </c>
    </row>
    <row r="65" spans="1:7" ht="22.5">
      <c r="A65" s="121">
        <v>57</v>
      </c>
      <c r="B65" s="155" t="s">
        <v>243</v>
      </c>
      <c r="C65" s="155" t="s">
        <v>286</v>
      </c>
      <c r="D65" s="162">
        <v>2500</v>
      </c>
      <c r="E65" s="122">
        <v>5000</v>
      </c>
      <c r="F65" s="177">
        <v>44855</v>
      </c>
      <c r="G65" s="177" t="s">
        <v>591</v>
      </c>
    </row>
    <row r="66" spans="1:7">
      <c r="A66" s="121">
        <v>58</v>
      </c>
      <c r="B66" s="155" t="s">
        <v>424</v>
      </c>
      <c r="C66" s="155" t="s">
        <v>565</v>
      </c>
      <c r="D66" s="162">
        <v>6500</v>
      </c>
      <c r="E66" s="122">
        <v>13000</v>
      </c>
      <c r="F66" s="177">
        <v>44856</v>
      </c>
      <c r="G66" s="177">
        <v>44915</v>
      </c>
    </row>
    <row r="67" spans="1:7">
      <c r="A67" s="121">
        <v>59</v>
      </c>
      <c r="B67" s="156" t="s">
        <v>266</v>
      </c>
      <c r="C67" s="161" t="s">
        <v>282</v>
      </c>
      <c r="D67" s="162">
        <v>1500</v>
      </c>
      <c r="E67" s="122">
        <v>3000</v>
      </c>
      <c r="F67" s="177">
        <v>44856</v>
      </c>
      <c r="G67" s="177">
        <v>44915</v>
      </c>
    </row>
    <row r="68" spans="1:7">
      <c r="A68" s="121">
        <v>60</v>
      </c>
      <c r="B68" s="155" t="s">
        <v>249</v>
      </c>
      <c r="C68" s="155" t="s">
        <v>301</v>
      </c>
      <c r="D68" s="162">
        <v>1500</v>
      </c>
      <c r="E68" s="122">
        <v>3000</v>
      </c>
      <c r="F68" s="177">
        <v>44856</v>
      </c>
      <c r="G68" s="177">
        <v>44915</v>
      </c>
    </row>
    <row r="69" spans="1:7">
      <c r="A69" s="121">
        <v>61</v>
      </c>
      <c r="B69" s="155" t="s">
        <v>252</v>
      </c>
      <c r="C69" s="161" t="s">
        <v>282</v>
      </c>
      <c r="D69" s="162">
        <v>1500</v>
      </c>
      <c r="E69" s="122">
        <v>3000</v>
      </c>
      <c r="F69" s="177">
        <v>44856</v>
      </c>
      <c r="G69" s="177">
        <v>44915</v>
      </c>
    </row>
    <row r="70" spans="1:7" ht="22.5">
      <c r="A70" s="121">
        <v>62</v>
      </c>
      <c r="B70" s="155" t="s">
        <v>515</v>
      </c>
      <c r="C70" s="155" t="s">
        <v>288</v>
      </c>
      <c r="D70" s="162">
        <v>1500</v>
      </c>
      <c r="E70" s="122">
        <v>3000</v>
      </c>
      <c r="F70" s="177" t="s">
        <v>592</v>
      </c>
      <c r="G70" s="177" t="s">
        <v>593</v>
      </c>
    </row>
    <row r="71" spans="1:7" ht="22.5">
      <c r="A71" s="121">
        <v>63</v>
      </c>
      <c r="B71" s="155" t="s">
        <v>516</v>
      </c>
      <c r="C71" s="155" t="s">
        <v>288</v>
      </c>
      <c r="D71" s="162">
        <v>1500</v>
      </c>
      <c r="E71" s="122">
        <v>3000</v>
      </c>
      <c r="F71" s="177" t="s">
        <v>592</v>
      </c>
      <c r="G71" s="177" t="s">
        <v>593</v>
      </c>
    </row>
    <row r="72" spans="1:7" ht="22.5">
      <c r="A72" s="121">
        <v>64</v>
      </c>
      <c r="B72" s="155" t="s">
        <v>517</v>
      </c>
      <c r="C72" s="155" t="s">
        <v>288</v>
      </c>
      <c r="D72" s="162">
        <v>1500</v>
      </c>
      <c r="E72" s="122">
        <v>3000</v>
      </c>
      <c r="F72" s="177" t="s">
        <v>592</v>
      </c>
      <c r="G72" s="177" t="s">
        <v>593</v>
      </c>
    </row>
    <row r="73" spans="1:7" ht="22.5">
      <c r="A73" s="121">
        <v>65</v>
      </c>
      <c r="B73" s="155" t="s">
        <v>277</v>
      </c>
      <c r="C73" s="155" t="s">
        <v>289</v>
      </c>
      <c r="D73" s="162">
        <v>1500</v>
      </c>
      <c r="E73" s="122">
        <v>3000</v>
      </c>
      <c r="F73" s="177" t="s">
        <v>592</v>
      </c>
      <c r="G73" s="177" t="s">
        <v>593</v>
      </c>
    </row>
    <row r="74" spans="1:7">
      <c r="A74" s="121">
        <v>66</v>
      </c>
      <c r="B74" s="155" t="s">
        <v>231</v>
      </c>
      <c r="C74" s="155" t="s">
        <v>566</v>
      </c>
      <c r="D74" s="162">
        <v>1500</v>
      </c>
      <c r="E74" s="122">
        <v>3000</v>
      </c>
      <c r="F74" s="177" t="s">
        <v>592</v>
      </c>
      <c r="G74" s="177" t="s">
        <v>593</v>
      </c>
    </row>
    <row r="75" spans="1:7">
      <c r="A75" s="121">
        <v>67</v>
      </c>
      <c r="B75" s="155" t="s">
        <v>232</v>
      </c>
      <c r="C75" s="155" t="s">
        <v>566</v>
      </c>
      <c r="D75" s="162">
        <v>1500</v>
      </c>
      <c r="E75" s="122">
        <v>3000</v>
      </c>
      <c r="F75" s="177" t="s">
        <v>592</v>
      </c>
      <c r="G75" s="177" t="s">
        <v>593</v>
      </c>
    </row>
    <row r="76" spans="1:7">
      <c r="A76" s="121">
        <v>68</v>
      </c>
      <c r="B76" s="155" t="s">
        <v>233</v>
      </c>
      <c r="C76" s="155" t="s">
        <v>566</v>
      </c>
      <c r="D76" s="162">
        <v>1500</v>
      </c>
      <c r="E76" s="122">
        <v>3000</v>
      </c>
      <c r="F76" s="177" t="s">
        <v>592</v>
      </c>
      <c r="G76" s="177" t="s">
        <v>593</v>
      </c>
    </row>
    <row r="77" spans="1:7" ht="22.5">
      <c r="A77" s="121">
        <v>69</v>
      </c>
      <c r="B77" s="155" t="s">
        <v>351</v>
      </c>
      <c r="C77" s="155" t="s">
        <v>567</v>
      </c>
      <c r="D77" s="162">
        <v>1500</v>
      </c>
      <c r="E77" s="122">
        <v>3000</v>
      </c>
      <c r="F77" s="177" t="s">
        <v>592</v>
      </c>
      <c r="G77" s="177" t="s">
        <v>593</v>
      </c>
    </row>
    <row r="78" spans="1:7" ht="22.5">
      <c r="A78" s="121">
        <v>70</v>
      </c>
      <c r="B78" s="155" t="s">
        <v>234</v>
      </c>
      <c r="C78" s="155" t="s">
        <v>567</v>
      </c>
      <c r="D78" s="162">
        <v>1500</v>
      </c>
      <c r="E78" s="122">
        <v>3000</v>
      </c>
      <c r="F78" s="177" t="s">
        <v>592</v>
      </c>
      <c r="G78" s="177" t="s">
        <v>593</v>
      </c>
    </row>
    <row r="79" spans="1:7" ht="22.5">
      <c r="A79" s="121">
        <v>71</v>
      </c>
      <c r="B79" s="155" t="s">
        <v>235</v>
      </c>
      <c r="C79" s="155" t="s">
        <v>568</v>
      </c>
      <c r="D79" s="162">
        <v>1500</v>
      </c>
      <c r="E79" s="122">
        <v>3000</v>
      </c>
      <c r="F79" s="177" t="s">
        <v>594</v>
      </c>
      <c r="G79" s="177" t="s">
        <v>595</v>
      </c>
    </row>
    <row r="80" spans="1:7" ht="22.5">
      <c r="A80" s="121">
        <v>72</v>
      </c>
      <c r="B80" s="155" t="s">
        <v>274</v>
      </c>
      <c r="C80" s="155" t="s">
        <v>568</v>
      </c>
      <c r="D80" s="162">
        <v>1500</v>
      </c>
      <c r="E80" s="122">
        <v>3000</v>
      </c>
      <c r="F80" s="177" t="s">
        <v>594</v>
      </c>
      <c r="G80" s="177" t="s">
        <v>595</v>
      </c>
    </row>
    <row r="81" spans="1:7" ht="22.5">
      <c r="A81" s="121">
        <v>73</v>
      </c>
      <c r="B81" s="155" t="s">
        <v>518</v>
      </c>
      <c r="C81" s="155" t="s">
        <v>568</v>
      </c>
      <c r="D81" s="162">
        <v>1500</v>
      </c>
      <c r="E81" s="122">
        <v>3000</v>
      </c>
      <c r="F81" s="177" t="s">
        <v>594</v>
      </c>
      <c r="G81" s="177" t="s">
        <v>595</v>
      </c>
    </row>
    <row r="82" spans="1:7" ht="22.5">
      <c r="A82" s="121">
        <v>74</v>
      </c>
      <c r="B82" s="155" t="s">
        <v>215</v>
      </c>
      <c r="C82" s="155" t="s">
        <v>568</v>
      </c>
      <c r="D82" s="162">
        <v>1500</v>
      </c>
      <c r="E82" s="122">
        <v>3000</v>
      </c>
      <c r="F82" s="177" t="s">
        <v>594</v>
      </c>
      <c r="G82" s="177" t="s">
        <v>595</v>
      </c>
    </row>
    <row r="83" spans="1:7" ht="22.5">
      <c r="A83" s="121">
        <v>75</v>
      </c>
      <c r="B83" s="155" t="s">
        <v>519</v>
      </c>
      <c r="C83" s="155" t="s">
        <v>569</v>
      </c>
      <c r="D83" s="162">
        <v>1500</v>
      </c>
      <c r="E83" s="122">
        <v>3000</v>
      </c>
      <c r="F83" s="177" t="s">
        <v>592</v>
      </c>
      <c r="G83" s="177" t="s">
        <v>593</v>
      </c>
    </row>
    <row r="84" spans="1:7" ht="22.5">
      <c r="A84" s="121">
        <v>76</v>
      </c>
      <c r="B84" s="155" t="s">
        <v>520</v>
      </c>
      <c r="C84" s="155" t="s">
        <v>569</v>
      </c>
      <c r="D84" s="162">
        <v>1500</v>
      </c>
      <c r="E84" s="122">
        <v>3000</v>
      </c>
      <c r="F84" s="177" t="s">
        <v>594</v>
      </c>
      <c r="G84" s="177" t="s">
        <v>595</v>
      </c>
    </row>
    <row r="85" spans="1:7" ht="22.5">
      <c r="A85" s="121">
        <v>77</v>
      </c>
      <c r="B85" s="155" t="s">
        <v>521</v>
      </c>
      <c r="C85" s="155" t="s">
        <v>569</v>
      </c>
      <c r="D85" s="162">
        <v>1500</v>
      </c>
      <c r="E85" s="122">
        <v>3000</v>
      </c>
      <c r="F85" s="177" t="s">
        <v>594</v>
      </c>
      <c r="G85" s="177" t="s">
        <v>595</v>
      </c>
    </row>
    <row r="86" spans="1:7" ht="22.5">
      <c r="A86" s="121">
        <v>78</v>
      </c>
      <c r="B86" s="155" t="s">
        <v>522</v>
      </c>
      <c r="C86" s="155" t="s">
        <v>569</v>
      </c>
      <c r="D86" s="162">
        <v>1500</v>
      </c>
      <c r="E86" s="122">
        <v>3000</v>
      </c>
      <c r="F86" s="177" t="s">
        <v>594</v>
      </c>
      <c r="G86" s="177" t="s">
        <v>595</v>
      </c>
    </row>
    <row r="87" spans="1:7" ht="22.5">
      <c r="A87" s="121">
        <v>79</v>
      </c>
      <c r="B87" s="155" t="s">
        <v>523</v>
      </c>
      <c r="C87" s="155" t="s">
        <v>569</v>
      </c>
      <c r="D87" s="162">
        <v>1500</v>
      </c>
      <c r="E87" s="122">
        <v>3000</v>
      </c>
      <c r="F87" s="177" t="s">
        <v>594</v>
      </c>
      <c r="G87" s="177" t="s">
        <v>595</v>
      </c>
    </row>
    <row r="88" spans="1:7" ht="22.5">
      <c r="A88" s="121">
        <v>80</v>
      </c>
      <c r="B88" s="155" t="s">
        <v>215</v>
      </c>
      <c r="C88" s="155" t="s">
        <v>570</v>
      </c>
      <c r="D88" s="162">
        <v>1500</v>
      </c>
      <c r="E88" s="122">
        <v>3000</v>
      </c>
      <c r="F88" s="177" t="s">
        <v>594</v>
      </c>
      <c r="G88" s="177" t="s">
        <v>595</v>
      </c>
    </row>
    <row r="89" spans="1:7" ht="22.5">
      <c r="A89" s="121">
        <v>81</v>
      </c>
      <c r="B89" s="155" t="s">
        <v>269</v>
      </c>
      <c r="C89" s="155" t="s">
        <v>570</v>
      </c>
      <c r="D89" s="162">
        <v>1500</v>
      </c>
      <c r="E89" s="122">
        <v>3000</v>
      </c>
      <c r="F89" s="177" t="s">
        <v>592</v>
      </c>
      <c r="G89" s="177" t="s">
        <v>593</v>
      </c>
    </row>
    <row r="90" spans="1:7" ht="22.5">
      <c r="A90" s="121">
        <v>82</v>
      </c>
      <c r="B90" s="155" t="s">
        <v>270</v>
      </c>
      <c r="C90" s="155" t="s">
        <v>570</v>
      </c>
      <c r="D90" s="162">
        <v>1500</v>
      </c>
      <c r="E90" s="122">
        <v>3000</v>
      </c>
      <c r="F90" s="177" t="s">
        <v>594</v>
      </c>
      <c r="G90" s="177" t="s">
        <v>595</v>
      </c>
    </row>
    <row r="91" spans="1:7" ht="22.5">
      <c r="A91" s="121">
        <v>83</v>
      </c>
      <c r="B91" s="155" t="s">
        <v>271</v>
      </c>
      <c r="C91" s="155" t="s">
        <v>570</v>
      </c>
      <c r="D91" s="162">
        <v>1500</v>
      </c>
      <c r="E91" s="122">
        <v>3000</v>
      </c>
      <c r="F91" s="177" t="s">
        <v>592</v>
      </c>
      <c r="G91" s="177" t="s">
        <v>593</v>
      </c>
    </row>
    <row r="92" spans="1:7" ht="22.5">
      <c r="A92" s="121">
        <v>84</v>
      </c>
      <c r="B92" s="155" t="s">
        <v>272</v>
      </c>
      <c r="C92" s="155" t="s">
        <v>570</v>
      </c>
      <c r="D92" s="162">
        <v>1500</v>
      </c>
      <c r="E92" s="122">
        <v>3000</v>
      </c>
      <c r="F92" s="177" t="s">
        <v>592</v>
      </c>
      <c r="G92" s="177" t="s">
        <v>593</v>
      </c>
    </row>
    <row r="93" spans="1:7">
      <c r="A93" s="121">
        <v>85</v>
      </c>
      <c r="B93" s="155" t="s">
        <v>425</v>
      </c>
      <c r="C93" s="155" t="s">
        <v>571</v>
      </c>
      <c r="D93" s="162">
        <v>6500</v>
      </c>
      <c r="E93" s="122">
        <v>13000</v>
      </c>
      <c r="F93" s="177">
        <v>44859</v>
      </c>
      <c r="G93" s="177">
        <v>44918</v>
      </c>
    </row>
    <row r="94" spans="1:7">
      <c r="A94" s="121">
        <v>86</v>
      </c>
      <c r="B94" s="155" t="s">
        <v>250</v>
      </c>
      <c r="C94" s="155" t="s">
        <v>572</v>
      </c>
      <c r="D94" s="162">
        <v>6000</v>
      </c>
      <c r="E94" s="122">
        <v>12000</v>
      </c>
      <c r="F94" s="177">
        <v>44859</v>
      </c>
      <c r="G94" s="177" t="s">
        <v>596</v>
      </c>
    </row>
    <row r="95" spans="1:7">
      <c r="A95" s="121">
        <v>87</v>
      </c>
      <c r="B95" s="155" t="s">
        <v>193</v>
      </c>
      <c r="C95" s="155" t="s">
        <v>573</v>
      </c>
      <c r="D95" s="162">
        <v>5000</v>
      </c>
      <c r="E95" s="122">
        <v>10000</v>
      </c>
      <c r="F95" s="177">
        <v>44860</v>
      </c>
      <c r="G95" s="177">
        <v>44919</v>
      </c>
    </row>
    <row r="96" spans="1:7" ht="22.5">
      <c r="A96" s="121">
        <v>88</v>
      </c>
      <c r="B96" s="157" t="s">
        <v>273</v>
      </c>
      <c r="C96" s="159" t="s">
        <v>285</v>
      </c>
      <c r="D96" s="162">
        <v>2500</v>
      </c>
      <c r="E96" s="122">
        <v>5000</v>
      </c>
      <c r="F96" s="177">
        <v>44860</v>
      </c>
      <c r="G96" s="177">
        <v>44919</v>
      </c>
    </row>
    <row r="97" spans="1:7">
      <c r="A97" s="121">
        <v>89</v>
      </c>
      <c r="B97" s="155" t="s">
        <v>214</v>
      </c>
      <c r="C97" s="155" t="s">
        <v>574</v>
      </c>
      <c r="D97" s="162">
        <v>1500</v>
      </c>
      <c r="E97" s="122">
        <v>3000</v>
      </c>
      <c r="F97" s="177">
        <v>44861</v>
      </c>
      <c r="G97" s="177">
        <v>44920</v>
      </c>
    </row>
    <row r="98" spans="1:7">
      <c r="A98" s="121">
        <v>90</v>
      </c>
      <c r="B98" s="156" t="s">
        <v>352</v>
      </c>
      <c r="C98" s="156" t="s">
        <v>309</v>
      </c>
      <c r="D98" s="162">
        <v>1500</v>
      </c>
      <c r="E98" s="122">
        <v>3000</v>
      </c>
      <c r="F98" s="177">
        <v>44863</v>
      </c>
      <c r="G98" s="177">
        <v>44922</v>
      </c>
    </row>
    <row r="99" spans="1:7">
      <c r="A99" s="121">
        <v>92</v>
      </c>
      <c r="B99" s="155" t="s">
        <v>258</v>
      </c>
      <c r="C99" s="155" t="s">
        <v>309</v>
      </c>
      <c r="D99" s="162">
        <v>1500</v>
      </c>
      <c r="E99" s="122">
        <v>3000</v>
      </c>
      <c r="F99" s="177">
        <v>44863</v>
      </c>
      <c r="G99" s="177">
        <v>44922</v>
      </c>
    </row>
    <row r="100" spans="1:7">
      <c r="A100" s="121">
        <v>93</v>
      </c>
      <c r="B100" s="155" t="s">
        <v>259</v>
      </c>
      <c r="C100" s="156" t="s">
        <v>309</v>
      </c>
      <c r="D100" s="162">
        <v>1500</v>
      </c>
      <c r="E100" s="122">
        <v>3000</v>
      </c>
      <c r="F100" s="177">
        <v>44863</v>
      </c>
      <c r="G100" s="177">
        <v>44922</v>
      </c>
    </row>
    <row r="101" spans="1:7">
      <c r="A101" s="121">
        <v>94</v>
      </c>
      <c r="B101" s="155" t="s">
        <v>260</v>
      </c>
      <c r="C101" s="155" t="s">
        <v>309</v>
      </c>
      <c r="D101" s="162">
        <v>1500</v>
      </c>
      <c r="E101" s="122">
        <v>3000</v>
      </c>
      <c r="F101" s="177">
        <v>44863</v>
      </c>
      <c r="G101" s="177">
        <v>44922</v>
      </c>
    </row>
    <row r="102" spans="1:7">
      <c r="A102" s="121">
        <v>95</v>
      </c>
      <c r="B102" s="155" t="s">
        <v>261</v>
      </c>
      <c r="C102" s="155" t="s">
        <v>309</v>
      </c>
      <c r="D102" s="162">
        <v>1500</v>
      </c>
      <c r="E102" s="122">
        <v>3000</v>
      </c>
      <c r="F102" s="177">
        <v>44863</v>
      </c>
      <c r="G102" s="177">
        <v>44922</v>
      </c>
    </row>
    <row r="103" spans="1:7" ht="22.5">
      <c r="A103" s="121">
        <v>96</v>
      </c>
      <c r="B103" s="155" t="s">
        <v>524</v>
      </c>
      <c r="C103" s="155" t="s">
        <v>287</v>
      </c>
      <c r="D103" s="162">
        <v>2500</v>
      </c>
      <c r="E103" s="122">
        <v>5000</v>
      </c>
      <c r="F103" s="177">
        <v>44864</v>
      </c>
      <c r="G103" s="177">
        <v>44923</v>
      </c>
    </row>
    <row r="104" spans="1:7">
      <c r="A104" s="121">
        <v>97</v>
      </c>
      <c r="B104" s="155" t="s">
        <v>525</v>
      </c>
      <c r="C104" s="155" t="s">
        <v>575</v>
      </c>
      <c r="D104" s="162">
        <v>1500</v>
      </c>
      <c r="E104" s="122">
        <v>3000</v>
      </c>
      <c r="F104" s="177">
        <v>44869</v>
      </c>
      <c r="G104" s="177">
        <v>44926</v>
      </c>
    </row>
    <row r="105" spans="1:7">
      <c r="A105" s="121">
        <v>98</v>
      </c>
      <c r="B105" s="155" t="s">
        <v>526</v>
      </c>
      <c r="C105" s="155" t="s">
        <v>298</v>
      </c>
      <c r="D105" s="162">
        <v>5000</v>
      </c>
      <c r="E105" s="122">
        <v>8667</v>
      </c>
      <c r="F105" s="177">
        <v>44873</v>
      </c>
      <c r="G105" s="177" t="s">
        <v>597</v>
      </c>
    </row>
    <row r="106" spans="1:7">
      <c r="A106" s="121">
        <v>99</v>
      </c>
      <c r="B106" s="156" t="s">
        <v>219</v>
      </c>
      <c r="C106" s="156" t="s">
        <v>310</v>
      </c>
      <c r="D106" s="162">
        <v>1500</v>
      </c>
      <c r="E106" s="122">
        <v>2450</v>
      </c>
      <c r="F106" s="177">
        <v>44876</v>
      </c>
      <c r="G106" s="177" t="s">
        <v>598</v>
      </c>
    </row>
    <row r="107" spans="1:7">
      <c r="A107" s="121">
        <v>100</v>
      </c>
      <c r="B107" s="156" t="s">
        <v>220</v>
      </c>
      <c r="C107" s="156" t="s">
        <v>310</v>
      </c>
      <c r="D107" s="162">
        <v>1500</v>
      </c>
      <c r="E107" s="122">
        <v>2450</v>
      </c>
      <c r="F107" s="177">
        <v>44876</v>
      </c>
      <c r="G107" s="177" t="s">
        <v>598</v>
      </c>
    </row>
    <row r="108" spans="1:7" ht="22.5">
      <c r="A108" s="121">
        <v>101</v>
      </c>
      <c r="B108" s="155" t="s">
        <v>254</v>
      </c>
      <c r="C108" s="155" t="s">
        <v>306</v>
      </c>
      <c r="D108" s="162">
        <v>2500</v>
      </c>
      <c r="E108" s="122">
        <v>4584</v>
      </c>
      <c r="F108" s="177">
        <v>44870</v>
      </c>
      <c r="G108" s="177" t="s">
        <v>599</v>
      </c>
    </row>
    <row r="109" spans="1:7" ht="22.5">
      <c r="A109" s="121">
        <v>102</v>
      </c>
      <c r="B109" s="155" t="s">
        <v>255</v>
      </c>
      <c r="C109" s="155" t="s">
        <v>306</v>
      </c>
      <c r="D109" s="162">
        <v>2500</v>
      </c>
      <c r="E109" s="122">
        <v>4584</v>
      </c>
      <c r="F109" s="177">
        <v>44870</v>
      </c>
      <c r="G109" s="177" t="s">
        <v>599</v>
      </c>
    </row>
    <row r="110" spans="1:7">
      <c r="A110" s="121">
        <v>103</v>
      </c>
      <c r="B110" s="155" t="s">
        <v>256</v>
      </c>
      <c r="C110" s="155" t="s">
        <v>307</v>
      </c>
      <c r="D110" s="162">
        <v>1500</v>
      </c>
      <c r="E110" s="122">
        <v>2250</v>
      </c>
      <c r="F110" s="177">
        <v>44880</v>
      </c>
      <c r="G110" s="177">
        <v>44926</v>
      </c>
    </row>
    <row r="111" spans="1:7" ht="22.5">
      <c r="A111" s="121">
        <v>104</v>
      </c>
      <c r="B111" s="155" t="s">
        <v>221</v>
      </c>
      <c r="C111" s="155" t="s">
        <v>312</v>
      </c>
      <c r="D111" s="162">
        <v>6500</v>
      </c>
      <c r="E111" s="122">
        <v>11484</v>
      </c>
      <c r="F111" s="177">
        <v>44872</v>
      </c>
      <c r="G111" s="177">
        <v>44926</v>
      </c>
    </row>
    <row r="112" spans="1:7">
      <c r="A112" s="121">
        <v>105</v>
      </c>
      <c r="B112" s="156" t="s">
        <v>415</v>
      </c>
      <c r="C112" s="155" t="s">
        <v>576</v>
      </c>
      <c r="D112" s="162">
        <v>5000</v>
      </c>
      <c r="E112" s="122">
        <v>8667</v>
      </c>
      <c r="F112" s="177">
        <v>44873</v>
      </c>
      <c r="G112" s="177">
        <v>44926</v>
      </c>
    </row>
    <row r="113" spans="1:7">
      <c r="A113" s="121">
        <v>106</v>
      </c>
      <c r="B113" s="156" t="s">
        <v>414</v>
      </c>
      <c r="C113" s="155" t="s">
        <v>576</v>
      </c>
      <c r="D113" s="162">
        <v>5000</v>
      </c>
      <c r="E113" s="122">
        <v>8667</v>
      </c>
      <c r="F113" s="177">
        <v>44873</v>
      </c>
      <c r="G113" s="177">
        <v>44926</v>
      </c>
    </row>
    <row r="114" spans="1:7">
      <c r="A114" s="121">
        <v>107</v>
      </c>
      <c r="B114" s="155" t="s">
        <v>222</v>
      </c>
      <c r="C114" s="155" t="s">
        <v>290</v>
      </c>
      <c r="D114" s="162">
        <v>1500</v>
      </c>
      <c r="E114" s="122">
        <v>2550</v>
      </c>
      <c r="F114" s="177">
        <v>44874</v>
      </c>
      <c r="G114" s="177">
        <v>44926</v>
      </c>
    </row>
    <row r="115" spans="1:7">
      <c r="A115" s="121">
        <v>108</v>
      </c>
      <c r="B115" s="155" t="s">
        <v>223</v>
      </c>
      <c r="C115" s="155" t="s">
        <v>290</v>
      </c>
      <c r="D115" s="162">
        <v>1500</v>
      </c>
      <c r="E115" s="122">
        <v>2550</v>
      </c>
      <c r="F115" s="177">
        <v>44874</v>
      </c>
      <c r="G115" s="177">
        <v>44926</v>
      </c>
    </row>
    <row r="116" spans="1:7">
      <c r="A116" s="121">
        <v>110</v>
      </c>
      <c r="B116" s="155" t="s">
        <v>224</v>
      </c>
      <c r="C116" s="155" t="s">
        <v>291</v>
      </c>
      <c r="D116" s="162">
        <v>1500</v>
      </c>
      <c r="E116" s="122">
        <v>2550</v>
      </c>
      <c r="F116" s="177">
        <v>44874</v>
      </c>
      <c r="G116" s="177">
        <v>44926</v>
      </c>
    </row>
    <row r="117" spans="1:7">
      <c r="A117" s="121">
        <v>111</v>
      </c>
      <c r="B117" s="155" t="s">
        <v>225</v>
      </c>
      <c r="C117" s="155" t="s">
        <v>292</v>
      </c>
      <c r="D117" s="162">
        <v>1500</v>
      </c>
      <c r="E117" s="122">
        <v>2550</v>
      </c>
      <c r="F117" s="177">
        <v>44874</v>
      </c>
      <c r="G117" s="177">
        <v>44926</v>
      </c>
    </row>
    <row r="118" spans="1:7">
      <c r="A118" s="121">
        <v>112</v>
      </c>
      <c r="B118" s="155" t="s">
        <v>226</v>
      </c>
      <c r="C118" s="155" t="s">
        <v>292</v>
      </c>
      <c r="D118" s="162">
        <v>1500</v>
      </c>
      <c r="E118" s="122">
        <v>2550</v>
      </c>
      <c r="F118" s="177">
        <v>44874</v>
      </c>
      <c r="G118" s="177">
        <v>44926</v>
      </c>
    </row>
    <row r="119" spans="1:7">
      <c r="A119" s="121">
        <v>113</v>
      </c>
      <c r="B119" s="155" t="s">
        <v>227</v>
      </c>
      <c r="C119" s="155" t="s">
        <v>292</v>
      </c>
      <c r="D119" s="162">
        <v>1500</v>
      </c>
      <c r="E119" s="122">
        <v>2550</v>
      </c>
      <c r="F119" s="177">
        <v>44874</v>
      </c>
      <c r="G119" s="177">
        <v>44926</v>
      </c>
    </row>
    <row r="120" spans="1:7">
      <c r="A120" s="121">
        <v>114</v>
      </c>
      <c r="B120" s="156" t="s">
        <v>192</v>
      </c>
      <c r="C120" s="155" t="s">
        <v>577</v>
      </c>
      <c r="D120" s="162">
        <v>2500</v>
      </c>
      <c r="E120" s="122">
        <v>3750</v>
      </c>
      <c r="F120" s="177">
        <v>44881</v>
      </c>
      <c r="G120" s="177">
        <v>44926</v>
      </c>
    </row>
    <row r="121" spans="1:7">
      <c r="A121" s="121">
        <v>115</v>
      </c>
      <c r="B121" s="156" t="s">
        <v>191</v>
      </c>
      <c r="C121" s="155" t="s">
        <v>577</v>
      </c>
      <c r="D121" s="162">
        <v>2500</v>
      </c>
      <c r="E121" s="122">
        <v>3750</v>
      </c>
      <c r="F121" s="177">
        <v>44881</v>
      </c>
      <c r="G121" s="177">
        <v>44926</v>
      </c>
    </row>
    <row r="122" spans="1:7">
      <c r="A122" s="121">
        <v>116</v>
      </c>
      <c r="B122" s="155" t="s">
        <v>229</v>
      </c>
      <c r="C122" s="155" t="s">
        <v>577</v>
      </c>
      <c r="D122" s="162">
        <v>2500</v>
      </c>
      <c r="E122" s="122">
        <v>3750</v>
      </c>
      <c r="F122" s="177">
        <v>44881</v>
      </c>
      <c r="G122" s="177">
        <v>44926</v>
      </c>
    </row>
    <row r="123" spans="1:7">
      <c r="A123" s="121">
        <v>117</v>
      </c>
      <c r="B123" s="156" t="s">
        <v>527</v>
      </c>
      <c r="C123" s="155" t="s">
        <v>577</v>
      </c>
      <c r="D123" s="162">
        <v>2500</v>
      </c>
      <c r="E123" s="122">
        <v>3750</v>
      </c>
      <c r="F123" s="177">
        <v>44881</v>
      </c>
      <c r="G123" s="177">
        <v>44926</v>
      </c>
    </row>
    <row r="124" spans="1:7">
      <c r="A124" s="121">
        <v>118</v>
      </c>
      <c r="B124" s="155" t="s">
        <v>528</v>
      </c>
      <c r="C124" s="155" t="s">
        <v>577</v>
      </c>
      <c r="D124" s="162">
        <v>2500</v>
      </c>
      <c r="E124" s="122">
        <v>3750</v>
      </c>
      <c r="F124" s="177">
        <v>44881</v>
      </c>
      <c r="G124" s="177">
        <v>44926</v>
      </c>
    </row>
    <row r="125" spans="1:7">
      <c r="A125" s="121">
        <v>119</v>
      </c>
      <c r="B125" s="155" t="s">
        <v>529</v>
      </c>
      <c r="C125" s="155" t="s">
        <v>577</v>
      </c>
      <c r="D125" s="162">
        <v>2500</v>
      </c>
      <c r="E125" s="122">
        <v>3750</v>
      </c>
      <c r="F125" s="177">
        <v>44881</v>
      </c>
      <c r="G125" s="177">
        <v>44926</v>
      </c>
    </row>
    <row r="126" spans="1:7" ht="22.5">
      <c r="A126" s="121">
        <v>120</v>
      </c>
      <c r="B126" s="155" t="s">
        <v>230</v>
      </c>
      <c r="C126" s="155" t="s">
        <v>294</v>
      </c>
      <c r="D126" s="162">
        <v>1200</v>
      </c>
      <c r="E126" s="122">
        <v>1640</v>
      </c>
      <c r="F126" s="177">
        <v>44884</v>
      </c>
      <c r="G126" s="177">
        <v>44926</v>
      </c>
    </row>
    <row r="127" spans="1:7">
      <c r="A127" s="121">
        <v>121</v>
      </c>
      <c r="B127" s="155" t="s">
        <v>530</v>
      </c>
      <c r="C127" s="155" t="s">
        <v>557</v>
      </c>
      <c r="D127" s="162">
        <v>6500</v>
      </c>
      <c r="E127" s="122">
        <v>9317</v>
      </c>
      <c r="F127" s="177">
        <v>44882</v>
      </c>
      <c r="G127" s="177">
        <v>44926</v>
      </c>
    </row>
    <row r="128" spans="1:7">
      <c r="A128" s="158"/>
      <c r="B128" s="155" t="s">
        <v>268</v>
      </c>
      <c r="C128" s="161" t="s">
        <v>284</v>
      </c>
      <c r="D128" s="162">
        <v>2200</v>
      </c>
      <c r="E128" s="122">
        <v>3154</v>
      </c>
      <c r="F128" s="177">
        <v>44882</v>
      </c>
      <c r="G128" s="177">
        <v>44926</v>
      </c>
    </row>
    <row r="129" spans="1:7" ht="22.5">
      <c r="A129" s="158"/>
      <c r="B129" s="155" t="s">
        <v>267</v>
      </c>
      <c r="C129" s="161" t="s">
        <v>283</v>
      </c>
      <c r="D129" s="162">
        <v>2200</v>
      </c>
      <c r="E129" s="122">
        <v>3154</v>
      </c>
      <c r="F129" s="177">
        <v>44882</v>
      </c>
      <c r="G129" s="177">
        <v>44926</v>
      </c>
    </row>
    <row r="130" spans="1:7" ht="22.5">
      <c r="A130" s="158"/>
      <c r="B130" s="155" t="s">
        <v>531</v>
      </c>
      <c r="C130" s="155" t="s">
        <v>300</v>
      </c>
      <c r="D130" s="162">
        <v>2200</v>
      </c>
      <c r="E130" s="122">
        <v>3154</v>
      </c>
      <c r="F130" s="177">
        <v>44883</v>
      </c>
      <c r="G130" s="177">
        <v>44926</v>
      </c>
    </row>
    <row r="131" spans="1:7">
      <c r="A131" s="158"/>
      <c r="B131" s="155" t="s">
        <v>190</v>
      </c>
      <c r="C131" s="156" t="s">
        <v>299</v>
      </c>
      <c r="D131" s="162">
        <v>1500</v>
      </c>
      <c r="E131" s="122">
        <v>2050</v>
      </c>
      <c r="F131" s="177">
        <v>44884</v>
      </c>
      <c r="G131" s="177">
        <v>44926</v>
      </c>
    </row>
    <row r="132" spans="1:7" ht="22.5">
      <c r="A132" s="158"/>
      <c r="B132" s="155" t="s">
        <v>532</v>
      </c>
      <c r="C132" s="155" t="s">
        <v>300</v>
      </c>
      <c r="D132" s="162">
        <v>2200</v>
      </c>
      <c r="E132" s="122">
        <v>2200</v>
      </c>
      <c r="F132" s="177" t="s">
        <v>600</v>
      </c>
      <c r="G132" s="177">
        <v>44926</v>
      </c>
    </row>
    <row r="133" spans="1:7">
      <c r="A133" s="158"/>
      <c r="B133" s="155" t="s">
        <v>216</v>
      </c>
      <c r="C133" s="155" t="s">
        <v>578</v>
      </c>
      <c r="D133" s="162">
        <v>2500</v>
      </c>
      <c r="E133" s="122">
        <v>3250</v>
      </c>
      <c r="F133" s="177">
        <v>44887</v>
      </c>
      <c r="G133" s="177">
        <v>44926</v>
      </c>
    </row>
    <row r="134" spans="1:7">
      <c r="A134" s="158"/>
      <c r="B134" s="155" t="s">
        <v>217</v>
      </c>
      <c r="C134" s="156" t="s">
        <v>579</v>
      </c>
      <c r="D134" s="162">
        <v>2000</v>
      </c>
      <c r="E134" s="122">
        <v>2534</v>
      </c>
      <c r="F134" s="177">
        <v>44887</v>
      </c>
      <c r="G134" s="177">
        <v>44926</v>
      </c>
    </row>
    <row r="135" spans="1:7">
      <c r="A135" s="158"/>
      <c r="B135" s="155" t="s">
        <v>533</v>
      </c>
      <c r="C135" s="156" t="s">
        <v>580</v>
      </c>
      <c r="D135" s="162">
        <v>1800</v>
      </c>
      <c r="E135" s="122">
        <v>2280</v>
      </c>
      <c r="F135" s="177">
        <v>44887</v>
      </c>
      <c r="G135" s="177">
        <v>44926</v>
      </c>
    </row>
    <row r="136" spans="1:7" ht="22.5">
      <c r="A136" s="158"/>
      <c r="B136" s="155" t="s">
        <v>534</v>
      </c>
      <c r="C136" s="156" t="s">
        <v>581</v>
      </c>
      <c r="D136" s="162">
        <v>2500</v>
      </c>
      <c r="E136" s="122">
        <v>3084</v>
      </c>
      <c r="F136" s="177">
        <v>44888</v>
      </c>
      <c r="G136" s="177">
        <v>44926</v>
      </c>
    </row>
    <row r="137" spans="1:7" ht="22.5">
      <c r="A137" s="158"/>
      <c r="B137" s="155" t="s">
        <v>228</v>
      </c>
      <c r="C137" s="155" t="s">
        <v>293</v>
      </c>
      <c r="D137" s="162">
        <v>1900</v>
      </c>
      <c r="E137" s="122">
        <v>2217</v>
      </c>
      <c r="F137" s="177">
        <v>44890</v>
      </c>
      <c r="G137" s="177">
        <v>44926</v>
      </c>
    </row>
    <row r="138" spans="1:7">
      <c r="A138" s="158"/>
      <c r="B138" s="155" t="s">
        <v>535</v>
      </c>
      <c r="C138" s="156" t="s">
        <v>311</v>
      </c>
      <c r="D138" s="162">
        <v>2200</v>
      </c>
      <c r="E138" s="122">
        <v>2494</v>
      </c>
      <c r="F138" s="177">
        <v>44891</v>
      </c>
      <c r="G138" s="177">
        <v>44926</v>
      </c>
    </row>
    <row r="139" spans="1:7" ht="22.5">
      <c r="A139" s="158"/>
      <c r="B139" s="155" t="s">
        <v>247</v>
      </c>
      <c r="C139" s="155" t="s">
        <v>582</v>
      </c>
      <c r="D139" s="162">
        <v>2500</v>
      </c>
      <c r="E139" s="122">
        <v>2667</v>
      </c>
      <c r="F139" s="177">
        <v>44893</v>
      </c>
      <c r="G139" s="177">
        <v>44926</v>
      </c>
    </row>
    <row r="140" spans="1:7" ht="22.5">
      <c r="A140" s="158"/>
      <c r="B140" s="155" t="s">
        <v>251</v>
      </c>
      <c r="C140" s="155" t="s">
        <v>302</v>
      </c>
      <c r="D140" s="162">
        <v>2500</v>
      </c>
      <c r="E140" s="122">
        <v>2667</v>
      </c>
      <c r="F140" s="177">
        <v>44893</v>
      </c>
      <c r="G140" s="177">
        <v>44926</v>
      </c>
    </row>
    <row r="141" spans="1:7">
      <c r="A141" s="158"/>
      <c r="B141" s="155" t="s">
        <v>253</v>
      </c>
      <c r="C141" s="155" t="s">
        <v>305</v>
      </c>
      <c r="D141" s="162">
        <v>1500</v>
      </c>
      <c r="E141" s="122">
        <v>1600</v>
      </c>
      <c r="F141" s="177">
        <v>44894</v>
      </c>
      <c r="G141" s="177">
        <v>44926</v>
      </c>
    </row>
    <row r="142" spans="1:7">
      <c r="A142" s="158"/>
      <c r="B142" s="155" t="s">
        <v>536</v>
      </c>
      <c r="C142" s="155" t="s">
        <v>298</v>
      </c>
      <c r="D142" s="162">
        <v>5000</v>
      </c>
      <c r="E142" s="122">
        <v>5000</v>
      </c>
      <c r="F142" s="177">
        <v>44896</v>
      </c>
      <c r="G142" s="177">
        <v>44926</v>
      </c>
    </row>
    <row r="143" spans="1:7">
      <c r="A143" s="158"/>
      <c r="B143" s="155" t="s">
        <v>537</v>
      </c>
      <c r="C143" s="155" t="s">
        <v>583</v>
      </c>
      <c r="D143" s="162">
        <v>6500</v>
      </c>
      <c r="E143" s="122">
        <v>6500</v>
      </c>
      <c r="F143" s="177" t="s">
        <v>601</v>
      </c>
      <c r="G143" s="177" t="s">
        <v>602</v>
      </c>
    </row>
    <row r="144" spans="1:7">
      <c r="A144" s="158"/>
      <c r="B144" s="155" t="s">
        <v>538</v>
      </c>
      <c r="C144" s="155" t="s">
        <v>583</v>
      </c>
      <c r="D144" s="162">
        <v>6500</v>
      </c>
      <c r="E144" s="122">
        <v>6500</v>
      </c>
      <c r="F144" s="177" t="s">
        <v>603</v>
      </c>
      <c r="G144" s="177" t="s">
        <v>602</v>
      </c>
    </row>
    <row r="145" spans="1:7">
      <c r="A145" s="158"/>
      <c r="B145" s="155" t="s">
        <v>539</v>
      </c>
      <c r="C145" s="155" t="s">
        <v>584</v>
      </c>
      <c r="D145" s="162">
        <v>6500</v>
      </c>
      <c r="E145" s="122">
        <v>6500</v>
      </c>
      <c r="F145" s="177">
        <v>44898</v>
      </c>
      <c r="G145" s="177">
        <v>44926</v>
      </c>
    </row>
    <row r="146" spans="1:7">
      <c r="A146" s="158"/>
      <c r="B146" s="155" t="s">
        <v>540</v>
      </c>
      <c r="C146" s="155" t="s">
        <v>585</v>
      </c>
      <c r="D146" s="162">
        <v>1500</v>
      </c>
      <c r="E146" s="122">
        <v>1150</v>
      </c>
      <c r="F146" s="177">
        <v>44902</v>
      </c>
      <c r="G146" s="177">
        <v>44926</v>
      </c>
    </row>
  </sheetData>
  <mergeCells count="8">
    <mergeCell ref="A1:G1"/>
    <mergeCell ref="A3:G3"/>
    <mergeCell ref="A7:A8"/>
    <mergeCell ref="B7:B8"/>
    <mergeCell ref="C7:C8"/>
    <mergeCell ref="D7:D8"/>
    <mergeCell ref="E7:E8"/>
    <mergeCell ref="F7:G7"/>
  </mergeCells>
  <conditionalFormatting sqref="G106:G107">
    <cfRule type="timePeriod" dxfId="4" priority="2" timePeriod="lastWeek">
      <formula>AND(TODAY()-ROUNDDOWN(G106,0)&gt;=(WEEKDAY(TODAY())),TODAY()-ROUNDDOWN(G106,0)&lt;(WEEKDAY(TODAY())+7))</formula>
    </cfRule>
  </conditionalFormatting>
  <conditionalFormatting sqref="G97:G103">
    <cfRule type="timePeriod" dxfId="3" priority="1" timePeriod="lastWeek">
      <formula>AND(TODAY()-ROUNDDOWN(G97,0)&gt;=(WEEKDAY(TODAY())),TODAY()-ROUNDDOWN(G97,0)&lt;(WEEKDAY(TODAY())+7))</formula>
    </cfRule>
  </conditionalFormatting>
  <pageMargins left="0.7" right="0.7" top="0.75" bottom="0.75" header="0.3" footer="0.3"/>
  <pageSetup scale="7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5"/>
  <sheetViews>
    <sheetView topLeftCell="D1" zoomScale="80" zoomScaleNormal="80" workbookViewId="0">
      <selection activeCell="K6" sqref="K6"/>
    </sheetView>
  </sheetViews>
  <sheetFormatPr baseColWidth="10" defaultColWidth="13.7109375" defaultRowHeight="12.75"/>
  <cols>
    <col min="1" max="1" width="5.28515625" style="5" customWidth="1"/>
    <col min="2" max="2" width="7.5703125" style="5" customWidth="1"/>
    <col min="3" max="3" width="25.7109375" style="5" customWidth="1"/>
    <col min="4" max="4" width="18.7109375" style="5" customWidth="1"/>
    <col min="5" max="5" width="11.5703125" style="5" customWidth="1"/>
    <col min="6" max="6" width="41.5703125" style="5" customWidth="1"/>
    <col min="7" max="7" width="18.85546875" style="5" customWidth="1"/>
    <col min="8" max="8" width="24.7109375" style="5" customWidth="1"/>
    <col min="9" max="9" width="35.140625" style="5" customWidth="1"/>
    <col min="10" max="10" width="23.140625" style="5" customWidth="1"/>
    <col min="11" max="11" width="22.7109375" style="5" customWidth="1"/>
    <col min="12" max="16384" width="13.7109375" style="5"/>
  </cols>
  <sheetData>
    <row r="1" spans="1:11" s="1" customFormat="1" ht="16.5">
      <c r="A1" s="187" t="s">
        <v>4</v>
      </c>
      <c r="B1" s="187"/>
      <c r="C1" s="187"/>
      <c r="D1" s="187"/>
      <c r="E1" s="187"/>
      <c r="F1" s="187"/>
      <c r="G1" s="187"/>
      <c r="H1" s="187"/>
      <c r="I1" s="187"/>
      <c r="J1" s="187"/>
      <c r="K1" s="187"/>
    </row>
    <row r="2" spans="1:11" s="1" customFormat="1" ht="6" customHeight="1" thickBot="1">
      <c r="A2" s="32"/>
      <c r="B2" s="32"/>
      <c r="C2" s="32"/>
      <c r="D2" s="32"/>
      <c r="E2" s="32"/>
      <c r="F2" s="32"/>
      <c r="G2" s="33"/>
    </row>
    <row r="3" spans="1:11" s="1" customFormat="1" ht="17.25" thickBot="1">
      <c r="A3" s="188" t="s">
        <v>57</v>
      </c>
      <c r="B3" s="189"/>
      <c r="C3" s="189"/>
      <c r="D3" s="189"/>
      <c r="E3" s="189"/>
      <c r="F3" s="189"/>
      <c r="G3" s="189"/>
      <c r="H3" s="189"/>
      <c r="I3" s="189"/>
      <c r="J3" s="189"/>
      <c r="K3" s="190"/>
    </row>
    <row r="4" spans="1:11" s="1" customFormat="1" ht="5.45" customHeight="1">
      <c r="A4" s="34"/>
      <c r="B4" s="34"/>
      <c r="C4" s="2"/>
      <c r="D4" s="2"/>
      <c r="E4" s="34"/>
      <c r="F4" s="34"/>
      <c r="G4" s="34"/>
    </row>
    <row r="5" spans="1:11" s="1" customFormat="1" ht="16.5">
      <c r="A5" s="1" t="s">
        <v>7</v>
      </c>
      <c r="B5" s="35" t="s">
        <v>61</v>
      </c>
      <c r="C5" s="35"/>
      <c r="E5" s="36" t="s">
        <v>60</v>
      </c>
      <c r="F5" s="36"/>
      <c r="G5" s="80" t="s">
        <v>101</v>
      </c>
      <c r="J5" s="37" t="s">
        <v>32</v>
      </c>
      <c r="K5" s="109" t="s">
        <v>604</v>
      </c>
    </row>
    <row r="6" spans="1:11" s="1" customFormat="1" ht="6" customHeight="1">
      <c r="A6" s="34"/>
      <c r="B6" s="34"/>
      <c r="C6" s="34"/>
      <c r="D6" s="34"/>
      <c r="E6" s="34"/>
      <c r="F6" s="34"/>
      <c r="G6" s="34"/>
    </row>
    <row r="7" spans="1:11" s="21" customFormat="1" ht="69" customHeight="1">
      <c r="A7" s="38" t="s">
        <v>0</v>
      </c>
      <c r="B7" s="38" t="s">
        <v>48</v>
      </c>
      <c r="C7" s="38" t="s">
        <v>49</v>
      </c>
      <c r="D7" s="39" t="s">
        <v>50</v>
      </c>
      <c r="E7" s="39" t="s">
        <v>51</v>
      </c>
      <c r="F7" s="38" t="s">
        <v>52</v>
      </c>
      <c r="G7" s="39" t="s">
        <v>53</v>
      </c>
      <c r="H7" s="39" t="s">
        <v>54</v>
      </c>
      <c r="I7" s="39" t="s">
        <v>55</v>
      </c>
      <c r="J7" s="39" t="s">
        <v>56</v>
      </c>
      <c r="K7" s="39" t="s">
        <v>58</v>
      </c>
    </row>
    <row r="8" spans="1:11" ht="15">
      <c r="A8" s="191">
        <v>1</v>
      </c>
      <c r="B8" s="191">
        <v>2022</v>
      </c>
      <c r="C8" s="191" t="s">
        <v>74</v>
      </c>
      <c r="D8" s="194" t="s">
        <v>345</v>
      </c>
      <c r="E8" s="191" t="s">
        <v>179</v>
      </c>
      <c r="F8" s="113" t="s">
        <v>180</v>
      </c>
      <c r="G8" s="191" t="s">
        <v>181</v>
      </c>
      <c r="H8" s="194" t="s">
        <v>503</v>
      </c>
      <c r="I8" s="194" t="s">
        <v>504</v>
      </c>
      <c r="J8" s="194" t="s">
        <v>505</v>
      </c>
      <c r="K8" s="197">
        <v>44886</v>
      </c>
    </row>
    <row r="9" spans="1:11" ht="15">
      <c r="A9" s="192"/>
      <c r="B9" s="192"/>
      <c r="C9" s="192"/>
      <c r="D9" s="195"/>
      <c r="E9" s="192"/>
      <c r="F9" s="114" t="s">
        <v>162</v>
      </c>
      <c r="G9" s="192"/>
      <c r="H9" s="195"/>
      <c r="I9" s="195"/>
      <c r="J9" s="195"/>
      <c r="K9" s="198"/>
    </row>
    <row r="10" spans="1:11" ht="15">
      <c r="A10" s="192"/>
      <c r="B10" s="192"/>
      <c r="C10" s="192"/>
      <c r="D10" s="195"/>
      <c r="E10" s="192"/>
      <c r="F10" s="114" t="s">
        <v>500</v>
      </c>
      <c r="G10" s="192"/>
      <c r="H10" s="195"/>
      <c r="I10" s="195"/>
      <c r="J10" s="195"/>
      <c r="K10" s="198"/>
    </row>
    <row r="11" spans="1:11" ht="15">
      <c r="A11" s="192"/>
      <c r="B11" s="192"/>
      <c r="C11" s="192"/>
      <c r="D11" s="195"/>
      <c r="E11" s="192"/>
      <c r="F11" s="114" t="s">
        <v>182</v>
      </c>
      <c r="G11" s="192"/>
      <c r="H11" s="195"/>
      <c r="I11" s="195"/>
      <c r="J11" s="195"/>
      <c r="K11" s="198"/>
    </row>
    <row r="12" spans="1:11" ht="15">
      <c r="A12" s="192"/>
      <c r="B12" s="192"/>
      <c r="C12" s="192"/>
      <c r="D12" s="195"/>
      <c r="E12" s="192"/>
      <c r="F12" s="113" t="s">
        <v>183</v>
      </c>
      <c r="G12" s="192"/>
      <c r="H12" s="195"/>
      <c r="I12" s="195"/>
      <c r="J12" s="195"/>
      <c r="K12" s="198"/>
    </row>
    <row r="13" spans="1:11" ht="15">
      <c r="A13" s="192"/>
      <c r="B13" s="192"/>
      <c r="C13" s="192"/>
      <c r="D13" s="195"/>
      <c r="E13" s="192"/>
      <c r="F13" s="114" t="s">
        <v>344</v>
      </c>
      <c r="G13" s="192"/>
      <c r="H13" s="195"/>
      <c r="I13" s="195"/>
      <c r="J13" s="195"/>
      <c r="K13" s="198"/>
    </row>
    <row r="14" spans="1:11" ht="15">
      <c r="A14" s="192"/>
      <c r="B14" s="192"/>
      <c r="C14" s="192"/>
      <c r="D14" s="195"/>
      <c r="E14" s="192"/>
      <c r="F14" s="114" t="s">
        <v>501</v>
      </c>
      <c r="G14" s="192"/>
      <c r="H14" s="195"/>
      <c r="I14" s="195"/>
      <c r="J14" s="195"/>
      <c r="K14" s="198"/>
    </row>
    <row r="15" spans="1:11" ht="15">
      <c r="A15" s="193"/>
      <c r="B15" s="193"/>
      <c r="C15" s="193"/>
      <c r="D15" s="196"/>
      <c r="E15" s="193"/>
      <c r="F15" s="114" t="s">
        <v>502</v>
      </c>
      <c r="G15" s="193"/>
      <c r="H15" s="196"/>
      <c r="I15" s="196"/>
      <c r="J15" s="196"/>
      <c r="K15" s="199"/>
    </row>
  </sheetData>
  <mergeCells count="12">
    <mergeCell ref="A1:K1"/>
    <mergeCell ref="A3:K3"/>
    <mergeCell ref="A8:A15"/>
    <mergeCell ref="B8:B15"/>
    <mergeCell ref="C8:C15"/>
    <mergeCell ref="D8:D15"/>
    <mergeCell ref="E8:E15"/>
    <mergeCell ref="G8:G15"/>
    <mergeCell ref="H8:H15"/>
    <mergeCell ref="I8:I15"/>
    <mergeCell ref="J8:J15"/>
    <mergeCell ref="K8:K15"/>
  </mergeCells>
  <printOptions horizontalCentered="1"/>
  <pageMargins left="0" right="0" top="0.35433070866141736" bottom="0.15748031496062992" header="0.31496062992125984" footer="0.31496062992125984"/>
  <pageSetup paperSize="9" scale="70"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3"/>
  <sheetViews>
    <sheetView topLeftCell="E1" zoomScale="91" zoomScaleNormal="91" workbookViewId="0">
      <selection activeCell="C20" sqref="C20"/>
    </sheetView>
  </sheetViews>
  <sheetFormatPr baseColWidth="10" defaultRowHeight="15"/>
  <cols>
    <col min="1" max="1" width="10.7109375" style="43" customWidth="1"/>
    <col min="2" max="2" width="18.140625" style="49" customWidth="1"/>
    <col min="3" max="3" width="54.7109375" style="43" customWidth="1"/>
    <col min="4" max="4" width="19.28515625" style="43" customWidth="1"/>
    <col min="5" max="5" width="19.42578125" customWidth="1"/>
    <col min="6" max="6" width="18.5703125" customWidth="1"/>
    <col min="7" max="7" width="55.42578125" style="56" customWidth="1"/>
    <col min="8" max="8" width="18.85546875" style="48" customWidth="1"/>
    <col min="9" max="9" width="16.42578125" customWidth="1"/>
    <col min="10" max="10" width="16.42578125" style="43" customWidth="1"/>
    <col min="11" max="11" width="32.140625" customWidth="1"/>
    <col min="12" max="12" width="32.28515625" customWidth="1"/>
    <col min="13" max="13" width="4.42578125" customWidth="1"/>
    <col min="14" max="15" width="11.42578125" hidden="1" customWidth="1"/>
    <col min="16" max="16" width="6.5703125" customWidth="1"/>
  </cols>
  <sheetData>
    <row r="1" spans="1:16" ht="7.5" customHeight="1" thickBot="1"/>
    <row r="2" spans="1:16" ht="19.5" thickBot="1">
      <c r="A2" s="200" t="s">
        <v>72</v>
      </c>
      <c r="B2" s="201"/>
      <c r="C2" s="201"/>
      <c r="D2" s="201"/>
      <c r="E2" s="201"/>
      <c r="F2" s="201"/>
      <c r="G2" s="201"/>
      <c r="H2" s="201"/>
      <c r="I2" s="201"/>
      <c r="J2" s="201"/>
      <c r="K2" s="201"/>
      <c r="L2" s="201"/>
      <c r="M2" s="201"/>
      <c r="N2" s="201"/>
      <c r="O2" s="201"/>
      <c r="P2" s="202"/>
    </row>
    <row r="6" spans="1:16" ht="15.75">
      <c r="A6" s="44" t="s">
        <v>76</v>
      </c>
      <c r="B6" s="49" t="s">
        <v>61</v>
      </c>
      <c r="C6" s="44" t="s">
        <v>154</v>
      </c>
      <c r="E6" s="30"/>
      <c r="F6" s="30"/>
      <c r="G6" s="57" t="s">
        <v>75</v>
      </c>
      <c r="H6" s="107" t="s">
        <v>605</v>
      </c>
      <c r="I6" s="31"/>
      <c r="J6" s="51"/>
      <c r="K6" s="31"/>
    </row>
    <row r="9" spans="1:16" s="54" customFormat="1" ht="48.75" customHeight="1">
      <c r="A9" s="45" t="s">
        <v>77</v>
      </c>
      <c r="B9" s="45" t="s">
        <v>91</v>
      </c>
      <c r="C9" s="45" t="s">
        <v>92</v>
      </c>
      <c r="D9" s="45" t="s">
        <v>93</v>
      </c>
      <c r="E9" s="45" t="s">
        <v>94</v>
      </c>
      <c r="F9" s="45" t="s">
        <v>95</v>
      </c>
      <c r="G9" s="45" t="s">
        <v>96</v>
      </c>
      <c r="H9" s="58" t="s">
        <v>97</v>
      </c>
      <c r="I9" s="45" t="s">
        <v>86</v>
      </c>
      <c r="J9" s="45" t="s">
        <v>87</v>
      </c>
      <c r="K9" s="45" t="s">
        <v>98</v>
      </c>
    </row>
    <row r="10" spans="1:16" s="47" customFormat="1" ht="74.25" customHeight="1">
      <c r="A10" s="46">
        <v>1</v>
      </c>
      <c r="B10" s="163">
        <v>44867.354166666664</v>
      </c>
      <c r="C10" s="164" t="s">
        <v>606</v>
      </c>
      <c r="D10" s="46">
        <v>1</v>
      </c>
      <c r="E10" s="46" t="s">
        <v>99</v>
      </c>
      <c r="F10" s="46" t="s">
        <v>184</v>
      </c>
      <c r="G10" s="110" t="s">
        <v>607</v>
      </c>
      <c r="H10" s="53">
        <v>191000</v>
      </c>
      <c r="I10" s="52" t="s">
        <v>177</v>
      </c>
      <c r="J10" s="52" t="s">
        <v>178</v>
      </c>
      <c r="K10" s="111" t="s">
        <v>608</v>
      </c>
      <c r="L10" s="77"/>
    </row>
    <row r="11" spans="1:16" ht="45.75" customHeight="1">
      <c r="A11" s="108">
        <v>2</v>
      </c>
      <c r="B11" s="128">
        <v>44867.621527777781</v>
      </c>
      <c r="C11" s="164" t="s">
        <v>609</v>
      </c>
      <c r="D11" s="108">
        <v>1</v>
      </c>
      <c r="E11" s="108" t="s">
        <v>99</v>
      </c>
      <c r="F11" s="46" t="s">
        <v>184</v>
      </c>
      <c r="G11" s="110" t="s">
        <v>610</v>
      </c>
      <c r="H11" s="53">
        <v>53009.45</v>
      </c>
      <c r="I11" s="52" t="s">
        <v>177</v>
      </c>
      <c r="J11" s="52" t="s">
        <v>178</v>
      </c>
      <c r="K11" s="111" t="s">
        <v>611</v>
      </c>
    </row>
    <row r="12" spans="1:16" ht="43.5" customHeight="1">
      <c r="A12" s="108">
        <v>3</v>
      </c>
      <c r="B12" s="128">
        <v>44868.640972222223</v>
      </c>
      <c r="C12" s="164" t="s">
        <v>612</v>
      </c>
      <c r="D12" s="108">
        <v>1</v>
      </c>
      <c r="E12" s="108" t="s">
        <v>99</v>
      </c>
      <c r="F12" s="108" t="s">
        <v>176</v>
      </c>
      <c r="G12" s="110" t="s">
        <v>399</v>
      </c>
      <c r="H12" s="126">
        <v>282600</v>
      </c>
      <c r="I12" s="52" t="s">
        <v>177</v>
      </c>
      <c r="J12" s="52" t="s">
        <v>178</v>
      </c>
      <c r="K12" s="111" t="s">
        <v>615</v>
      </c>
    </row>
    <row r="13" spans="1:16" ht="33">
      <c r="A13" s="108">
        <v>4</v>
      </c>
      <c r="B13" s="128">
        <v>44875.675694444442</v>
      </c>
      <c r="C13" s="112" t="s">
        <v>613</v>
      </c>
      <c r="D13" s="108">
        <v>1</v>
      </c>
      <c r="E13" s="46" t="s">
        <v>614</v>
      </c>
      <c r="F13" s="46" t="s">
        <v>176</v>
      </c>
      <c r="G13" s="110" t="s">
        <v>398</v>
      </c>
      <c r="H13" s="126">
        <v>746050</v>
      </c>
      <c r="I13" s="52" t="s">
        <v>177</v>
      </c>
      <c r="J13" s="52" t="s">
        <v>178</v>
      </c>
      <c r="K13" s="111" t="s">
        <v>616</v>
      </c>
    </row>
  </sheetData>
  <mergeCells count="1">
    <mergeCell ref="A2:P2"/>
  </mergeCells>
  <pageMargins left="0.11811023622047245" right="0.11811023622047245" top="0.74803149606299213" bottom="0.74803149606299213" header="0.31496062992125984" footer="0.31496062992125984"/>
  <pageSetup scale="75"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8"/>
  <sheetViews>
    <sheetView zoomScale="87" zoomScaleNormal="87" workbookViewId="0">
      <selection activeCell="F6" sqref="F6"/>
    </sheetView>
  </sheetViews>
  <sheetFormatPr baseColWidth="10" defaultColWidth="11.5703125" defaultRowHeight="12.75"/>
  <cols>
    <col min="1" max="1" width="10.28515625" style="5" customWidth="1"/>
    <col min="2" max="2" width="24.7109375" style="5" customWidth="1"/>
    <col min="3" max="3" width="44" style="5" customWidth="1"/>
    <col min="4" max="4" width="57.28515625" style="5" customWidth="1"/>
    <col min="5" max="5" width="24.28515625" style="5" customWidth="1"/>
    <col min="6" max="6" width="28.140625" style="79" customWidth="1"/>
    <col min="7" max="7" width="57.42578125" style="78" customWidth="1"/>
    <col min="8" max="8" width="15.140625" style="5" customWidth="1"/>
    <col min="9" max="16384" width="11.5703125" style="5"/>
  </cols>
  <sheetData>
    <row r="1" spans="1:7">
      <c r="A1" s="203" t="s">
        <v>4</v>
      </c>
      <c r="B1" s="203"/>
      <c r="C1" s="203"/>
      <c r="D1" s="203"/>
      <c r="E1" s="203"/>
      <c r="F1" s="203"/>
    </row>
    <row r="2" spans="1:7" ht="6" customHeight="1"/>
    <row r="3" spans="1:7" ht="15.75" customHeight="1">
      <c r="A3" s="204" t="s">
        <v>73</v>
      </c>
      <c r="B3" s="205"/>
      <c r="C3" s="205"/>
      <c r="D3" s="205"/>
      <c r="E3" s="205"/>
      <c r="F3" s="205"/>
      <c r="G3" s="205"/>
    </row>
    <row r="5" spans="1:7" ht="32.25" customHeight="1">
      <c r="A5" s="3" t="s">
        <v>7</v>
      </c>
      <c r="B5" s="18" t="s">
        <v>61</v>
      </c>
      <c r="C5" s="18"/>
      <c r="D5" s="6" t="s">
        <v>102</v>
      </c>
      <c r="E5" s="6" t="s">
        <v>32</v>
      </c>
      <c r="F5" s="44" t="s">
        <v>604</v>
      </c>
    </row>
    <row r="6" spans="1:7" ht="24.75" customHeight="1"/>
    <row r="7" spans="1:7" ht="24">
      <c r="A7" s="24" t="s">
        <v>0</v>
      </c>
      <c r="B7" s="24" t="s">
        <v>90</v>
      </c>
      <c r="C7" s="24" t="s">
        <v>71</v>
      </c>
      <c r="D7" s="24" t="s">
        <v>89</v>
      </c>
      <c r="E7" s="24" t="s">
        <v>2</v>
      </c>
      <c r="F7" s="50" t="s">
        <v>59</v>
      </c>
      <c r="G7" s="50" t="s">
        <v>88</v>
      </c>
    </row>
    <row r="8" spans="1:7" ht="87.75" customHeight="1">
      <c r="A8" s="41"/>
      <c r="B8" s="112"/>
      <c r="C8" s="135" t="s">
        <v>674</v>
      </c>
      <c r="D8" s="42"/>
      <c r="E8" s="125"/>
      <c r="F8" s="82"/>
      <c r="G8" s="128"/>
    </row>
  </sheetData>
  <mergeCells count="2">
    <mergeCell ref="A1:F1"/>
    <mergeCell ref="A3:G3"/>
  </mergeCells>
  <pageMargins left="0.11811023622047245" right="0" top="0.74803149606299213" bottom="0.74803149606299213" header="0.31496062992125984" footer="0.31496062992125984"/>
  <pageSetup scale="80"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6"/>
  <sheetViews>
    <sheetView tabSelected="1" topLeftCell="A4" zoomScale="80" zoomScaleNormal="80" workbookViewId="0">
      <selection activeCell="E15" sqref="E15"/>
    </sheetView>
  </sheetViews>
  <sheetFormatPr baseColWidth="10" defaultColWidth="11.5703125" defaultRowHeight="12.75"/>
  <cols>
    <col min="1" max="1" width="10.28515625" style="5" customWidth="1"/>
    <col min="2" max="2" width="14.42578125" style="106" customWidth="1"/>
    <col min="3" max="3" width="44.28515625" style="5" customWidth="1"/>
    <col min="4" max="4" width="20.7109375" style="5" customWidth="1"/>
    <col min="5" max="5" width="35.7109375" style="5" customWidth="1"/>
    <col min="6" max="6" width="19.85546875" style="116" customWidth="1"/>
    <col min="7" max="7" width="19.5703125" style="5" customWidth="1"/>
    <col min="8" max="8" width="13.85546875" style="115" customWidth="1"/>
    <col min="9" max="9" width="14.7109375" style="5" customWidth="1"/>
    <col min="10" max="10" width="20.85546875" style="5" customWidth="1"/>
    <col min="11" max="16384" width="11.5703125" style="5"/>
  </cols>
  <sheetData>
    <row r="1" spans="1:11">
      <c r="A1" s="206" t="s">
        <v>5</v>
      </c>
      <c r="B1" s="206"/>
      <c r="C1" s="206"/>
      <c r="D1" s="206"/>
      <c r="E1" s="206"/>
      <c r="F1" s="206"/>
      <c r="G1" s="206"/>
      <c r="H1" s="206"/>
      <c r="I1" s="206"/>
      <c r="J1" s="206"/>
    </row>
    <row r="2" spans="1:11" ht="6" customHeight="1" thickBot="1"/>
    <row r="3" spans="1:11" ht="36" customHeight="1" thickBot="1">
      <c r="A3" s="207" t="s">
        <v>6</v>
      </c>
      <c r="B3" s="208"/>
      <c r="C3" s="208"/>
      <c r="D3" s="208"/>
      <c r="E3" s="208"/>
      <c r="F3" s="208"/>
      <c r="G3" s="208"/>
      <c r="H3" s="208"/>
      <c r="I3" s="208"/>
      <c r="J3" s="209"/>
    </row>
    <row r="5" spans="1:11" s="62" customFormat="1" ht="18" customHeight="1">
      <c r="A5" s="64" t="s">
        <v>7</v>
      </c>
      <c r="B5" s="36" t="s">
        <v>61</v>
      </c>
      <c r="C5" s="18"/>
      <c r="D5" s="64"/>
      <c r="E5" s="36" t="s">
        <v>170</v>
      </c>
      <c r="F5" s="117"/>
      <c r="H5" s="118" t="s">
        <v>8</v>
      </c>
      <c r="I5" s="210" t="s">
        <v>604</v>
      </c>
      <c r="J5" s="210"/>
    </row>
    <row r="6" spans="1:11" ht="6" customHeight="1"/>
    <row r="7" spans="1:11" s="29" customFormat="1" ht="46.5" customHeight="1">
      <c r="A7" s="119" t="s">
        <v>0</v>
      </c>
      <c r="B7" s="119" t="s">
        <v>9</v>
      </c>
      <c r="C7" s="119" t="s">
        <v>10</v>
      </c>
      <c r="D7" s="119" t="s">
        <v>1</v>
      </c>
      <c r="E7" s="119" t="s">
        <v>2</v>
      </c>
      <c r="F7" s="120" t="s">
        <v>196</v>
      </c>
      <c r="G7" s="119" t="s">
        <v>11</v>
      </c>
      <c r="H7" s="120" t="s">
        <v>12</v>
      </c>
      <c r="I7" s="119" t="s">
        <v>3</v>
      </c>
      <c r="J7" s="119" t="s">
        <v>13</v>
      </c>
    </row>
    <row r="8" spans="1:11" s="62" customFormat="1" ht="68.25" customHeight="1">
      <c r="A8" s="108">
        <v>1</v>
      </c>
      <c r="B8" s="108">
        <v>4504168556</v>
      </c>
      <c r="C8" s="11" t="s">
        <v>1219</v>
      </c>
      <c r="D8" s="108">
        <v>20563794101</v>
      </c>
      <c r="E8" s="11" t="s">
        <v>1220</v>
      </c>
      <c r="F8" s="178">
        <v>1780</v>
      </c>
      <c r="G8" s="11" t="s">
        <v>1221</v>
      </c>
      <c r="H8" s="179">
        <v>14.83</v>
      </c>
      <c r="I8" s="11" t="s">
        <v>1222</v>
      </c>
      <c r="J8" s="11" t="s">
        <v>1223</v>
      </c>
      <c r="K8"/>
    </row>
    <row r="9" spans="1:11" s="62" customFormat="1" ht="67.5" customHeight="1">
      <c r="A9" s="108">
        <v>2</v>
      </c>
      <c r="B9" s="108">
        <v>4504170079</v>
      </c>
      <c r="C9" s="11" t="s">
        <v>1224</v>
      </c>
      <c r="D9" s="108">
        <v>20606322799</v>
      </c>
      <c r="E9" s="11" t="s">
        <v>1008</v>
      </c>
      <c r="F9" s="178">
        <v>1975</v>
      </c>
      <c r="G9" s="11" t="s">
        <v>1225</v>
      </c>
      <c r="H9" s="179">
        <v>131.61000000000001</v>
      </c>
      <c r="I9" s="11" t="s">
        <v>1222</v>
      </c>
      <c r="J9" s="11" t="s">
        <v>1223</v>
      </c>
      <c r="K9"/>
    </row>
    <row r="10" spans="1:11" s="62" customFormat="1" ht="63" customHeight="1">
      <c r="A10" s="108">
        <v>3</v>
      </c>
      <c r="B10" s="108">
        <v>4504168319</v>
      </c>
      <c r="C10" s="11" t="s">
        <v>1219</v>
      </c>
      <c r="D10" s="108">
        <v>20601439795</v>
      </c>
      <c r="E10" s="11" t="s">
        <v>1226</v>
      </c>
      <c r="F10" s="178">
        <v>2451</v>
      </c>
      <c r="G10" s="11" t="s">
        <v>1227</v>
      </c>
      <c r="H10" s="179">
        <v>5.52</v>
      </c>
      <c r="I10" s="11" t="s">
        <v>1222</v>
      </c>
      <c r="J10" s="11" t="s">
        <v>1223</v>
      </c>
      <c r="K10"/>
    </row>
    <row r="11" spans="1:11" s="62" customFormat="1" ht="75" customHeight="1">
      <c r="A11" s="108">
        <v>4</v>
      </c>
      <c r="B11" s="108">
        <v>4504174797</v>
      </c>
      <c r="C11" s="11" t="s">
        <v>1228</v>
      </c>
      <c r="D11" s="108">
        <v>20212562697</v>
      </c>
      <c r="E11" s="11" t="s">
        <v>1229</v>
      </c>
      <c r="F11" s="178">
        <v>349.5</v>
      </c>
      <c r="G11" s="11" t="s">
        <v>1230</v>
      </c>
      <c r="H11" s="179">
        <v>5.82</v>
      </c>
      <c r="I11" s="11" t="s">
        <v>1222</v>
      </c>
      <c r="J11" s="11" t="s">
        <v>1223</v>
      </c>
      <c r="K11"/>
    </row>
    <row r="12" spans="1:11" s="62" customFormat="1" ht="81.75" customHeight="1">
      <c r="A12" s="108">
        <v>5</v>
      </c>
      <c r="B12" s="108">
        <v>4504059990</v>
      </c>
      <c r="C12" s="11" t="s">
        <v>1231</v>
      </c>
      <c r="D12" s="108">
        <v>20601858879</v>
      </c>
      <c r="E12" s="11" t="s">
        <v>1232</v>
      </c>
      <c r="F12" s="178">
        <v>870</v>
      </c>
      <c r="G12" s="11" t="s">
        <v>1233</v>
      </c>
      <c r="H12" s="179">
        <v>87</v>
      </c>
      <c r="I12" s="11" t="s">
        <v>1222</v>
      </c>
      <c r="J12" s="11" t="s">
        <v>1223</v>
      </c>
      <c r="K12"/>
    </row>
    <row r="13" spans="1:11" ht="52.5" customHeight="1">
      <c r="A13" s="108">
        <v>6</v>
      </c>
      <c r="B13" s="108">
        <v>4504169812</v>
      </c>
      <c r="C13" s="11" t="s">
        <v>1224</v>
      </c>
      <c r="D13" s="108">
        <v>20609002311</v>
      </c>
      <c r="E13" s="11" t="s">
        <v>1234</v>
      </c>
      <c r="F13" s="178">
        <v>9648</v>
      </c>
      <c r="G13" s="11" t="s">
        <v>1235</v>
      </c>
      <c r="H13" s="179">
        <v>80.37</v>
      </c>
      <c r="I13" s="11" t="s">
        <v>1222</v>
      </c>
      <c r="J13" s="11" t="s">
        <v>1223</v>
      </c>
      <c r="K13"/>
    </row>
    <row r="14" spans="1:11" ht="48" customHeight="1">
      <c r="A14" s="108">
        <v>7</v>
      </c>
      <c r="B14" s="108">
        <v>4504123302</v>
      </c>
      <c r="C14" s="11" t="s">
        <v>1236</v>
      </c>
      <c r="D14" s="108">
        <v>20523714903</v>
      </c>
      <c r="E14" s="11" t="s">
        <v>1237</v>
      </c>
      <c r="F14" s="178">
        <v>4545</v>
      </c>
      <c r="G14" s="11" t="s">
        <v>1238</v>
      </c>
      <c r="H14" s="179">
        <v>454.5</v>
      </c>
      <c r="I14" s="11" t="s">
        <v>1222</v>
      </c>
      <c r="J14" s="11" t="s">
        <v>1223</v>
      </c>
      <c r="K14"/>
    </row>
    <row r="15" spans="1:11" ht="63" customHeight="1">
      <c r="A15" s="108">
        <v>8</v>
      </c>
      <c r="B15" s="108">
        <v>4504168319</v>
      </c>
      <c r="C15" s="11" t="s">
        <v>1219</v>
      </c>
      <c r="D15" s="108">
        <v>20601439795</v>
      </c>
      <c r="E15" s="11" t="s">
        <v>1226</v>
      </c>
      <c r="F15" s="178">
        <v>2451</v>
      </c>
      <c r="G15" s="11" t="s">
        <v>1239</v>
      </c>
      <c r="H15" s="179">
        <v>116.83</v>
      </c>
      <c r="I15" s="11" t="s">
        <v>629</v>
      </c>
      <c r="J15" s="11" t="s">
        <v>1223</v>
      </c>
      <c r="K15"/>
    </row>
    <row r="16" spans="1:11" ht="63.75" customHeight="1">
      <c r="A16" s="108">
        <v>9</v>
      </c>
      <c r="B16" s="108">
        <v>4504104152</v>
      </c>
      <c r="C16" s="11" t="s">
        <v>1240</v>
      </c>
      <c r="D16" s="11">
        <v>20531796731</v>
      </c>
      <c r="E16" s="11" t="s">
        <v>1241</v>
      </c>
      <c r="F16" s="178">
        <v>211744.5</v>
      </c>
      <c r="G16" s="11" t="s">
        <v>1242</v>
      </c>
      <c r="H16" s="179">
        <v>2694.93</v>
      </c>
      <c r="I16" s="11" t="s">
        <v>1243</v>
      </c>
      <c r="J16" s="11" t="s">
        <v>1244</v>
      </c>
      <c r="K16"/>
    </row>
  </sheetData>
  <mergeCells count="3">
    <mergeCell ref="A1:J1"/>
    <mergeCell ref="A3:J3"/>
    <mergeCell ref="I5:J5"/>
  </mergeCells>
  <pageMargins left="0" right="0" top="0.74803149606299213" bottom="0.35433070866141736" header="0.31496062992125984" footer="0.31496062992125984"/>
  <pageSetup paperSize="9" scale="70"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1"/>
  <sheetViews>
    <sheetView workbookViewId="0">
      <selection activeCell="E10" sqref="E10"/>
    </sheetView>
  </sheetViews>
  <sheetFormatPr baseColWidth="10" defaultColWidth="11.5703125" defaultRowHeight="12.75"/>
  <cols>
    <col min="1" max="1" width="14" style="3" customWidth="1"/>
    <col min="2" max="2" width="9.7109375" style="3" customWidth="1"/>
    <col min="3" max="3" width="9.28515625" style="3" bestFit="1" customWidth="1"/>
    <col min="4" max="4" width="15" style="3" customWidth="1"/>
    <col min="5" max="5" width="16.85546875" style="3" customWidth="1"/>
    <col min="6" max="6" width="25.140625" style="3" customWidth="1"/>
    <col min="7" max="7" width="17.140625" style="3" customWidth="1"/>
    <col min="8" max="8" width="38" style="3" customWidth="1"/>
    <col min="9" max="9" width="11.28515625" style="3" customWidth="1"/>
    <col min="10" max="11" width="13.42578125" style="3" customWidth="1"/>
    <col min="12" max="12" width="14.85546875" style="3" customWidth="1"/>
    <col min="13" max="13" width="8.7109375" style="3" customWidth="1"/>
    <col min="14" max="14" width="19" style="3" customWidth="1"/>
    <col min="15" max="16384" width="11.5703125" style="3"/>
  </cols>
  <sheetData>
    <row r="1" spans="1:14">
      <c r="A1" s="211" t="s">
        <v>33</v>
      </c>
      <c r="B1" s="211"/>
      <c r="C1" s="211"/>
      <c r="D1" s="211"/>
      <c r="E1" s="211"/>
      <c r="F1" s="211"/>
      <c r="G1" s="211"/>
      <c r="H1" s="211"/>
      <c r="I1" s="211"/>
      <c r="J1" s="211"/>
      <c r="K1" s="211"/>
      <c r="L1" s="211"/>
      <c r="M1" s="211"/>
      <c r="N1" s="211"/>
    </row>
    <row r="2" spans="1:14" ht="6" customHeight="1" thickBot="1">
      <c r="B2" s="4"/>
      <c r="C2" s="4"/>
      <c r="I2" s="4"/>
    </row>
    <row r="3" spans="1:14" ht="29.25" customHeight="1" thickBot="1">
      <c r="A3" s="212" t="s">
        <v>34</v>
      </c>
      <c r="B3" s="213"/>
      <c r="C3" s="213"/>
      <c r="D3" s="213"/>
      <c r="E3" s="213"/>
      <c r="F3" s="213"/>
      <c r="G3" s="213"/>
      <c r="H3" s="213"/>
      <c r="I3" s="213"/>
      <c r="J3" s="213"/>
      <c r="K3" s="213"/>
      <c r="L3" s="213"/>
      <c r="M3" s="213"/>
      <c r="N3" s="214"/>
    </row>
    <row r="4" spans="1:14">
      <c r="B4" s="7"/>
      <c r="C4" s="7"/>
      <c r="D4" s="8"/>
      <c r="E4" s="8"/>
      <c r="F4" s="8"/>
      <c r="G4" s="8"/>
      <c r="H4" s="8"/>
      <c r="I4" s="7"/>
      <c r="J4" s="8"/>
      <c r="K4" s="8"/>
    </row>
    <row r="5" spans="1:14">
      <c r="A5" s="3" t="s">
        <v>7</v>
      </c>
      <c r="B5" s="18" t="s">
        <v>61</v>
      </c>
      <c r="C5" s="18"/>
      <c r="E5" s="6" t="s">
        <v>155</v>
      </c>
      <c r="F5" s="6"/>
      <c r="G5" s="6"/>
      <c r="H5" s="81"/>
      <c r="I5" s="6"/>
      <c r="K5" s="6"/>
      <c r="L5" s="3" t="s">
        <v>8</v>
      </c>
      <c r="M5" s="215" t="s">
        <v>604</v>
      </c>
      <c r="N5" s="215"/>
    </row>
    <row r="6" spans="1:14" ht="6" customHeight="1">
      <c r="B6" s="6"/>
      <c r="C6" s="6"/>
      <c r="E6" s="6"/>
      <c r="F6" s="6"/>
      <c r="G6" s="6"/>
      <c r="H6" s="6"/>
      <c r="I6" s="6"/>
      <c r="J6" s="6"/>
      <c r="K6" s="6"/>
    </row>
    <row r="7" spans="1:14" s="28" customFormat="1" ht="33.75">
      <c r="A7" s="25" t="s">
        <v>35</v>
      </c>
      <c r="B7" s="25" t="s">
        <v>36</v>
      </c>
      <c r="C7" s="25" t="s">
        <v>37</v>
      </c>
      <c r="D7" s="25" t="s">
        <v>38</v>
      </c>
      <c r="E7" s="25" t="s">
        <v>38</v>
      </c>
      <c r="F7" s="25" t="s">
        <v>39</v>
      </c>
      <c r="G7" s="25" t="s">
        <v>40</v>
      </c>
      <c r="H7" s="25" t="s">
        <v>41</v>
      </c>
      <c r="I7" s="25" t="s">
        <v>42</v>
      </c>
      <c r="J7" s="26" t="s">
        <v>43</v>
      </c>
      <c r="K7" s="27" t="s">
        <v>44</v>
      </c>
      <c r="L7" s="25" t="s">
        <v>45</v>
      </c>
      <c r="M7" s="25" t="s">
        <v>46</v>
      </c>
      <c r="N7" s="25" t="s">
        <v>47</v>
      </c>
    </row>
    <row r="8" spans="1:14" ht="59.25" customHeight="1">
      <c r="A8" s="90">
        <v>20131257750</v>
      </c>
      <c r="B8" s="91">
        <v>2022</v>
      </c>
      <c r="C8" s="99">
        <v>44876</v>
      </c>
      <c r="D8" s="91">
        <v>4</v>
      </c>
      <c r="E8" s="91" t="s">
        <v>675</v>
      </c>
      <c r="F8" s="92" t="s">
        <v>676</v>
      </c>
      <c r="G8" s="91" t="s">
        <v>128</v>
      </c>
      <c r="H8" s="98" t="s">
        <v>677</v>
      </c>
      <c r="I8" s="93" t="s">
        <v>129</v>
      </c>
      <c r="J8" s="101" t="s">
        <v>678</v>
      </c>
      <c r="K8" s="103">
        <v>210.65</v>
      </c>
      <c r="L8" s="84">
        <v>45166</v>
      </c>
      <c r="M8" s="94" t="s">
        <v>679</v>
      </c>
      <c r="N8" s="98"/>
    </row>
    <row r="9" spans="1:14" ht="43.5" customHeight="1">
      <c r="A9" s="90">
        <v>20131257750</v>
      </c>
      <c r="B9" s="91">
        <v>2022</v>
      </c>
      <c r="C9" s="99">
        <v>44876</v>
      </c>
      <c r="D9" s="91">
        <v>4</v>
      </c>
      <c r="E9" s="91" t="s">
        <v>130</v>
      </c>
      <c r="F9" s="92" t="s">
        <v>680</v>
      </c>
      <c r="G9" s="91" t="s">
        <v>128</v>
      </c>
      <c r="H9" s="96" t="s">
        <v>131</v>
      </c>
      <c r="I9" s="93" t="s">
        <v>132</v>
      </c>
      <c r="J9" s="101" t="s">
        <v>681</v>
      </c>
      <c r="K9" s="169">
        <v>417.64</v>
      </c>
      <c r="L9" s="127">
        <v>45166</v>
      </c>
      <c r="M9" s="94" t="s">
        <v>682</v>
      </c>
      <c r="N9" s="100"/>
    </row>
    <row r="10" spans="1:14" ht="41.25" customHeight="1">
      <c r="A10" s="90">
        <v>20131257750</v>
      </c>
      <c r="B10" s="91">
        <v>2022</v>
      </c>
      <c r="C10" s="99">
        <v>44876</v>
      </c>
      <c r="D10" s="91">
        <v>4</v>
      </c>
      <c r="E10" s="91" t="s">
        <v>130</v>
      </c>
      <c r="F10" s="92" t="s">
        <v>683</v>
      </c>
      <c r="G10" s="91" t="s">
        <v>128</v>
      </c>
      <c r="H10" s="96" t="s">
        <v>131</v>
      </c>
      <c r="I10" s="93" t="s">
        <v>132</v>
      </c>
      <c r="J10" s="101" t="s">
        <v>684</v>
      </c>
      <c r="K10" s="103">
        <v>1634.62</v>
      </c>
      <c r="L10" s="127">
        <v>45166</v>
      </c>
      <c r="M10" s="94" t="s">
        <v>685</v>
      </c>
      <c r="N10" s="98"/>
    </row>
    <row r="11" spans="1:14" ht="48" customHeight="1">
      <c r="A11" s="90">
        <v>20131257750</v>
      </c>
      <c r="B11" s="91">
        <v>2022</v>
      </c>
      <c r="C11" s="99">
        <v>44876</v>
      </c>
      <c r="D11" s="91">
        <v>4</v>
      </c>
      <c r="E11" s="91" t="s">
        <v>130</v>
      </c>
      <c r="F11" s="92" t="s">
        <v>686</v>
      </c>
      <c r="G11" s="91" t="s">
        <v>128</v>
      </c>
      <c r="H11" s="96" t="s">
        <v>131</v>
      </c>
      <c r="I11" s="93" t="s">
        <v>132</v>
      </c>
      <c r="J11" s="101" t="s">
        <v>687</v>
      </c>
      <c r="K11" s="103">
        <v>945.15</v>
      </c>
      <c r="L11" s="127">
        <v>45166</v>
      </c>
      <c r="M11" s="94" t="s">
        <v>688</v>
      </c>
      <c r="N11" s="40"/>
    </row>
    <row r="12" spans="1:14" ht="54.75" customHeight="1">
      <c r="A12" s="90">
        <v>20131257750</v>
      </c>
      <c r="B12" s="91">
        <v>2022</v>
      </c>
      <c r="C12" s="99">
        <v>44876</v>
      </c>
      <c r="D12" s="91">
        <v>4</v>
      </c>
      <c r="E12" s="91" t="s">
        <v>130</v>
      </c>
      <c r="F12" s="92" t="s">
        <v>689</v>
      </c>
      <c r="G12" s="91" t="s">
        <v>128</v>
      </c>
      <c r="H12" s="96" t="s">
        <v>131</v>
      </c>
      <c r="I12" s="93" t="s">
        <v>132</v>
      </c>
      <c r="J12" s="101" t="s">
        <v>690</v>
      </c>
      <c r="K12" s="103">
        <v>1018.99</v>
      </c>
      <c r="L12" s="127">
        <v>45166</v>
      </c>
      <c r="M12" s="94" t="s">
        <v>691</v>
      </c>
      <c r="N12" s="100"/>
    </row>
    <row r="13" spans="1:14" ht="46.5" customHeight="1">
      <c r="A13" s="90">
        <v>20131257750</v>
      </c>
      <c r="B13" s="91">
        <v>2022</v>
      </c>
      <c r="C13" s="99">
        <v>44876</v>
      </c>
      <c r="D13" s="91">
        <v>4</v>
      </c>
      <c r="E13" s="91" t="s">
        <v>130</v>
      </c>
      <c r="F13" s="92" t="s">
        <v>156</v>
      </c>
      <c r="G13" s="91" t="s">
        <v>128</v>
      </c>
      <c r="H13" s="96" t="s">
        <v>131</v>
      </c>
      <c r="I13" s="93" t="s">
        <v>132</v>
      </c>
      <c r="J13" s="101" t="s">
        <v>692</v>
      </c>
      <c r="K13" s="169">
        <v>3358.46</v>
      </c>
      <c r="L13" s="127">
        <v>45166</v>
      </c>
      <c r="M13" s="94" t="s">
        <v>166</v>
      </c>
      <c r="N13" s="100"/>
    </row>
    <row r="14" spans="1:14" ht="40.5" customHeight="1">
      <c r="A14" s="90">
        <v>20131257750</v>
      </c>
      <c r="B14" s="91">
        <v>2022</v>
      </c>
      <c r="C14" s="99">
        <v>44876</v>
      </c>
      <c r="D14" s="91">
        <v>4</v>
      </c>
      <c r="E14" s="91" t="s">
        <v>130</v>
      </c>
      <c r="F14" s="92" t="s">
        <v>133</v>
      </c>
      <c r="G14" s="91" t="s">
        <v>134</v>
      </c>
      <c r="H14" s="96" t="s">
        <v>131</v>
      </c>
      <c r="I14" s="93" t="s">
        <v>132</v>
      </c>
      <c r="J14" s="104" t="s">
        <v>693</v>
      </c>
      <c r="K14" s="103">
        <v>0</v>
      </c>
      <c r="L14" s="127">
        <v>45166</v>
      </c>
      <c r="M14" s="94" t="s">
        <v>167</v>
      </c>
      <c r="N14" s="98" t="s">
        <v>694</v>
      </c>
    </row>
    <row r="15" spans="1:14" ht="45.75" customHeight="1">
      <c r="A15" s="90">
        <v>20131257750</v>
      </c>
      <c r="B15" s="91">
        <v>2022</v>
      </c>
      <c r="C15" s="99">
        <v>44876</v>
      </c>
      <c r="D15" s="91">
        <v>4</v>
      </c>
      <c r="E15" s="91" t="s">
        <v>130</v>
      </c>
      <c r="F15" s="92" t="s">
        <v>135</v>
      </c>
      <c r="G15" s="91" t="s">
        <v>136</v>
      </c>
      <c r="H15" s="96" t="s">
        <v>137</v>
      </c>
      <c r="I15" s="93" t="s">
        <v>132</v>
      </c>
      <c r="J15" s="101"/>
      <c r="K15" s="103">
        <v>0</v>
      </c>
      <c r="L15" s="127">
        <v>45166</v>
      </c>
      <c r="M15" s="94" t="s">
        <v>138</v>
      </c>
      <c r="N15" s="98" t="s">
        <v>186</v>
      </c>
    </row>
    <row r="16" spans="1:14" ht="72" customHeight="1">
      <c r="A16" s="90">
        <v>20131257750</v>
      </c>
      <c r="B16" s="91">
        <v>2022</v>
      </c>
      <c r="C16" s="99">
        <v>44876</v>
      </c>
      <c r="D16" s="91">
        <v>4</v>
      </c>
      <c r="E16" s="91" t="s">
        <v>130</v>
      </c>
      <c r="F16" s="92" t="s">
        <v>139</v>
      </c>
      <c r="G16" s="91" t="s">
        <v>140</v>
      </c>
      <c r="H16" s="96" t="s">
        <v>131</v>
      </c>
      <c r="I16" s="93" t="s">
        <v>132</v>
      </c>
      <c r="J16" s="101" t="s">
        <v>695</v>
      </c>
      <c r="K16" s="103">
        <v>0</v>
      </c>
      <c r="L16" s="127">
        <v>44977</v>
      </c>
      <c r="M16" s="94" t="s">
        <v>141</v>
      </c>
      <c r="N16" s="98" t="s">
        <v>694</v>
      </c>
    </row>
    <row r="17" spans="1:14" ht="36">
      <c r="A17" s="90">
        <v>20131257750</v>
      </c>
      <c r="B17" s="91">
        <v>2022</v>
      </c>
      <c r="C17" s="99">
        <v>44876</v>
      </c>
      <c r="D17" s="91">
        <v>4</v>
      </c>
      <c r="E17" s="91" t="s">
        <v>130</v>
      </c>
      <c r="F17" s="92" t="s">
        <v>142</v>
      </c>
      <c r="G17" s="91" t="s">
        <v>143</v>
      </c>
      <c r="H17" s="96" t="s">
        <v>131</v>
      </c>
      <c r="I17" s="93" t="s">
        <v>132</v>
      </c>
      <c r="J17" s="101" t="s">
        <v>696</v>
      </c>
      <c r="K17" s="103">
        <v>1764.92</v>
      </c>
      <c r="L17" s="127">
        <v>44977</v>
      </c>
      <c r="M17" s="94" t="s">
        <v>144</v>
      </c>
      <c r="N17" s="102"/>
    </row>
    <row r="18" spans="1:14" ht="36">
      <c r="A18" s="90">
        <v>20131257750</v>
      </c>
      <c r="B18" s="91">
        <v>2022</v>
      </c>
      <c r="C18" s="99">
        <v>44876</v>
      </c>
      <c r="D18" s="91">
        <v>4</v>
      </c>
      <c r="E18" s="91" t="s">
        <v>130</v>
      </c>
      <c r="F18" s="92" t="s">
        <v>145</v>
      </c>
      <c r="G18" s="91" t="s">
        <v>146</v>
      </c>
      <c r="H18" s="96" t="s">
        <v>131</v>
      </c>
      <c r="I18" s="93" t="s">
        <v>132</v>
      </c>
      <c r="J18" s="101" t="s">
        <v>697</v>
      </c>
      <c r="K18" s="103">
        <v>0</v>
      </c>
      <c r="L18" s="127">
        <v>45166</v>
      </c>
      <c r="M18" s="94" t="s">
        <v>147</v>
      </c>
      <c r="N18" s="98" t="s">
        <v>694</v>
      </c>
    </row>
    <row r="19" spans="1:14" ht="36">
      <c r="A19" s="90">
        <v>20131257750</v>
      </c>
      <c r="B19" s="91">
        <v>2022</v>
      </c>
      <c r="C19" s="99">
        <v>44876</v>
      </c>
      <c r="D19" s="91">
        <v>4</v>
      </c>
      <c r="E19" s="91" t="s">
        <v>130</v>
      </c>
      <c r="F19" s="92" t="s">
        <v>698</v>
      </c>
      <c r="G19" s="91" t="s">
        <v>148</v>
      </c>
      <c r="H19" s="96" t="s">
        <v>131</v>
      </c>
      <c r="I19" s="93" t="s">
        <v>132</v>
      </c>
      <c r="J19" s="101" t="s">
        <v>699</v>
      </c>
      <c r="K19" s="103">
        <v>1235.96</v>
      </c>
      <c r="L19" s="127">
        <v>45166</v>
      </c>
      <c r="M19" s="94" t="s">
        <v>149</v>
      </c>
      <c r="N19" s="102"/>
    </row>
    <row r="20" spans="1:14" ht="36">
      <c r="A20" s="90">
        <v>20131257750</v>
      </c>
      <c r="B20" s="91">
        <v>2022</v>
      </c>
      <c r="C20" s="99">
        <v>44876</v>
      </c>
      <c r="D20" s="91">
        <v>4</v>
      </c>
      <c r="E20" s="91" t="s">
        <v>130</v>
      </c>
      <c r="F20" s="92" t="s">
        <v>150</v>
      </c>
      <c r="G20" s="91" t="s">
        <v>151</v>
      </c>
      <c r="H20" s="96" t="s">
        <v>131</v>
      </c>
      <c r="I20" s="93" t="s">
        <v>132</v>
      </c>
      <c r="J20" s="101" t="s">
        <v>700</v>
      </c>
      <c r="K20" s="103">
        <v>1091.82</v>
      </c>
      <c r="L20" s="127">
        <v>45166</v>
      </c>
      <c r="M20" s="94" t="s">
        <v>152</v>
      </c>
      <c r="N20" s="98"/>
    </row>
    <row r="21" spans="1:14" ht="72">
      <c r="A21" s="90">
        <v>20131257750</v>
      </c>
      <c r="B21" s="91">
        <v>2022</v>
      </c>
      <c r="C21" s="99">
        <v>44876</v>
      </c>
      <c r="D21" s="91">
        <v>4</v>
      </c>
      <c r="E21" s="91" t="s">
        <v>158</v>
      </c>
      <c r="F21" s="92" t="s">
        <v>157</v>
      </c>
      <c r="G21" s="91" t="s">
        <v>128</v>
      </c>
      <c r="H21" s="96" t="s">
        <v>159</v>
      </c>
      <c r="I21" s="93" t="s">
        <v>129</v>
      </c>
      <c r="J21" s="101"/>
      <c r="K21" s="103">
        <v>0</v>
      </c>
      <c r="L21" s="127">
        <v>45166</v>
      </c>
      <c r="M21" s="94" t="s">
        <v>160</v>
      </c>
      <c r="N21" s="98" t="s">
        <v>186</v>
      </c>
    </row>
  </sheetData>
  <mergeCells count="3">
    <mergeCell ref="A1:N1"/>
    <mergeCell ref="A3:N3"/>
    <mergeCell ref="M5:N5"/>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219"/>
  <sheetViews>
    <sheetView topLeftCell="A202" zoomScale="106" zoomScaleNormal="106" workbookViewId="0">
      <selection activeCell="A11" sqref="A11"/>
    </sheetView>
  </sheetViews>
  <sheetFormatPr baseColWidth="10" defaultColWidth="8" defaultRowHeight="12.75"/>
  <cols>
    <col min="1" max="1" width="3.140625" style="67" customWidth="1"/>
    <col min="2" max="2" width="12" style="68" customWidth="1"/>
    <col min="3" max="3" width="10" style="68" customWidth="1"/>
    <col min="4" max="4" width="10.85546875" style="69" customWidth="1"/>
    <col min="5" max="5" width="18" style="67" customWidth="1"/>
    <col min="6" max="6" width="16.28515625" style="68" customWidth="1"/>
    <col min="7" max="7" width="18.28515625" style="67" customWidth="1"/>
    <col min="8" max="8" width="16.85546875" style="67" customWidth="1"/>
    <col min="9" max="9" width="23.140625" style="74" customWidth="1"/>
    <col min="10" max="10" width="42.7109375" style="68" customWidth="1"/>
    <col min="11" max="11" width="62.5703125" style="70" customWidth="1"/>
    <col min="12" max="16384" width="8" style="67"/>
  </cols>
  <sheetData>
    <row r="1" spans="2:11" s="3" customFormat="1">
      <c r="B1" s="211" t="s">
        <v>14</v>
      </c>
      <c r="C1" s="211"/>
      <c r="D1" s="211"/>
      <c r="E1" s="211"/>
      <c r="F1" s="211"/>
      <c r="G1" s="211"/>
      <c r="H1" s="211"/>
      <c r="I1" s="211"/>
      <c r="J1" s="211"/>
      <c r="K1" s="211"/>
    </row>
    <row r="2" spans="2:11" s="3" customFormat="1" ht="6" customHeight="1" thickBot="1">
      <c r="B2" s="4"/>
      <c r="C2" s="4"/>
      <c r="D2" s="19"/>
      <c r="F2" s="4"/>
      <c r="I2" s="72"/>
      <c r="J2" s="65"/>
      <c r="K2" s="59"/>
    </row>
    <row r="3" spans="2:11" s="3" customFormat="1" ht="27.75" customHeight="1" thickBot="1">
      <c r="B3" s="212" t="s">
        <v>70</v>
      </c>
      <c r="C3" s="213"/>
      <c r="D3" s="213"/>
      <c r="E3" s="213"/>
      <c r="F3" s="213"/>
      <c r="G3" s="213"/>
      <c r="H3" s="213"/>
      <c r="I3" s="213"/>
      <c r="J3" s="213"/>
      <c r="K3" s="214"/>
    </row>
    <row r="4" spans="2:11" s="3" customFormat="1">
      <c r="B4" s="4"/>
      <c r="C4" s="7"/>
      <c r="D4" s="20"/>
      <c r="E4" s="8"/>
      <c r="F4" s="7"/>
      <c r="G4" s="8"/>
      <c r="H4" s="8"/>
      <c r="I4" s="73"/>
      <c r="J4" s="71"/>
      <c r="K4" s="60"/>
    </row>
    <row r="5" spans="2:11" s="64" customFormat="1" ht="18.75" customHeight="1">
      <c r="B5" s="76" t="s">
        <v>7</v>
      </c>
      <c r="C5" s="18" t="s">
        <v>61</v>
      </c>
      <c r="D5" s="6"/>
      <c r="F5" s="97" t="s">
        <v>60</v>
      </c>
      <c r="G5" s="81" t="s">
        <v>101</v>
      </c>
      <c r="H5" s="6"/>
      <c r="I5" s="63"/>
      <c r="J5" s="55" t="s">
        <v>8</v>
      </c>
      <c r="K5" s="75" t="s">
        <v>604</v>
      </c>
    </row>
    <row r="6" spans="2:11" s="3" customFormat="1" ht="6" customHeight="1">
      <c r="B6" s="4"/>
      <c r="C6" s="7"/>
      <c r="D6" s="20"/>
      <c r="E6" s="8"/>
      <c r="F6" s="7"/>
      <c r="G6" s="8"/>
      <c r="H6" s="8"/>
      <c r="I6" s="73"/>
      <c r="J6" s="66"/>
      <c r="K6" s="60"/>
    </row>
    <row r="7" spans="2:11" s="5" customFormat="1">
      <c r="B7" s="216" t="s">
        <v>15</v>
      </c>
      <c r="C7" s="216" t="s">
        <v>100</v>
      </c>
      <c r="D7" s="218" t="s">
        <v>16</v>
      </c>
      <c r="E7" s="216" t="s">
        <v>17</v>
      </c>
      <c r="F7" s="225" t="s">
        <v>18</v>
      </c>
      <c r="G7" s="216" t="s">
        <v>23</v>
      </c>
      <c r="H7" s="216" t="s">
        <v>19</v>
      </c>
      <c r="I7" s="220" t="s">
        <v>20</v>
      </c>
      <c r="J7" s="222" t="s">
        <v>21</v>
      </c>
      <c r="K7" s="223" t="s">
        <v>22</v>
      </c>
    </row>
    <row r="8" spans="2:11" s="5" customFormat="1">
      <c r="B8" s="217"/>
      <c r="C8" s="217"/>
      <c r="D8" s="219"/>
      <c r="E8" s="217"/>
      <c r="F8" s="226"/>
      <c r="G8" s="217"/>
      <c r="H8" s="217"/>
      <c r="I8" s="221"/>
      <c r="J8" s="222"/>
      <c r="K8" s="224"/>
    </row>
    <row r="9" spans="2:11" s="62" customFormat="1" ht="60">
      <c r="B9" s="154">
        <v>2</v>
      </c>
      <c r="C9" s="154">
        <v>2022</v>
      </c>
      <c r="D9" s="154">
        <v>11</v>
      </c>
      <c r="E9" s="130" t="s">
        <v>701</v>
      </c>
      <c r="F9" s="153" t="s">
        <v>878</v>
      </c>
      <c r="G9" s="131" t="s">
        <v>800</v>
      </c>
      <c r="H9" s="132">
        <v>44867</v>
      </c>
      <c r="I9" s="152">
        <v>7000</v>
      </c>
      <c r="J9" s="130" t="s">
        <v>763</v>
      </c>
      <c r="K9" s="133" t="s">
        <v>879</v>
      </c>
    </row>
    <row r="10" spans="2:11" s="62" customFormat="1" ht="59.25" customHeight="1">
      <c r="B10" s="154">
        <v>2</v>
      </c>
      <c r="C10" s="154">
        <v>2022</v>
      </c>
      <c r="D10" s="154">
        <v>11</v>
      </c>
      <c r="E10" s="130" t="s">
        <v>702</v>
      </c>
      <c r="F10" s="153" t="s">
        <v>878</v>
      </c>
      <c r="G10" s="131" t="s">
        <v>801</v>
      </c>
      <c r="H10" s="132">
        <v>44867</v>
      </c>
      <c r="I10" s="152">
        <v>3830.2</v>
      </c>
      <c r="J10" s="130" t="s">
        <v>764</v>
      </c>
      <c r="K10" s="133" t="s">
        <v>880</v>
      </c>
    </row>
    <row r="11" spans="2:11" s="62" customFormat="1" ht="59.25" customHeight="1">
      <c r="B11" s="154">
        <v>2</v>
      </c>
      <c r="C11" s="154">
        <v>2022</v>
      </c>
      <c r="D11" s="154">
        <v>11</v>
      </c>
      <c r="E11" s="130" t="s">
        <v>703</v>
      </c>
      <c r="F11" s="153" t="s">
        <v>878</v>
      </c>
      <c r="G11" s="131" t="s">
        <v>802</v>
      </c>
      <c r="H11" s="132">
        <v>44867</v>
      </c>
      <c r="I11" s="152">
        <v>4400</v>
      </c>
      <c r="J11" s="130" t="s">
        <v>198</v>
      </c>
      <c r="K11" s="133" t="s">
        <v>881</v>
      </c>
    </row>
    <row r="12" spans="2:11" s="62" customFormat="1" ht="60" customHeight="1">
      <c r="B12" s="154">
        <v>2</v>
      </c>
      <c r="C12" s="154">
        <v>2022</v>
      </c>
      <c r="D12" s="154">
        <v>11</v>
      </c>
      <c r="E12" s="130" t="s">
        <v>704</v>
      </c>
      <c r="F12" s="153" t="s">
        <v>878</v>
      </c>
      <c r="G12" s="131" t="s">
        <v>803</v>
      </c>
      <c r="H12" s="132">
        <v>44867</v>
      </c>
      <c r="I12" s="152">
        <v>5000</v>
      </c>
      <c r="J12" s="130" t="s">
        <v>200</v>
      </c>
      <c r="K12" s="133" t="s">
        <v>882</v>
      </c>
    </row>
    <row r="13" spans="2:11" s="62" customFormat="1" ht="45" customHeight="1">
      <c r="B13" s="154">
        <v>2</v>
      </c>
      <c r="C13" s="154">
        <v>2022</v>
      </c>
      <c r="D13" s="154">
        <v>11</v>
      </c>
      <c r="E13" s="130" t="s">
        <v>705</v>
      </c>
      <c r="F13" s="153" t="s">
        <v>878</v>
      </c>
      <c r="G13" s="131" t="s">
        <v>804</v>
      </c>
      <c r="H13" s="132">
        <v>44867</v>
      </c>
      <c r="I13" s="152">
        <v>1743</v>
      </c>
      <c r="J13" s="130" t="s">
        <v>765</v>
      </c>
      <c r="K13" s="133" t="s">
        <v>883</v>
      </c>
    </row>
    <row r="14" spans="2:11" s="62" customFormat="1" ht="65.25" customHeight="1">
      <c r="B14" s="154">
        <v>2</v>
      </c>
      <c r="C14" s="154">
        <v>2022</v>
      </c>
      <c r="D14" s="154">
        <v>11</v>
      </c>
      <c r="E14" s="130" t="s">
        <v>706</v>
      </c>
      <c r="F14" s="153" t="s">
        <v>878</v>
      </c>
      <c r="G14" s="131" t="s">
        <v>805</v>
      </c>
      <c r="H14" s="132">
        <v>44867</v>
      </c>
      <c r="I14" s="152">
        <v>5000</v>
      </c>
      <c r="J14" s="130" t="s">
        <v>202</v>
      </c>
      <c r="K14" s="133" t="s">
        <v>884</v>
      </c>
    </row>
    <row r="15" spans="2:11" s="62" customFormat="1" ht="60">
      <c r="B15" s="154">
        <v>2</v>
      </c>
      <c r="C15" s="154">
        <v>2022</v>
      </c>
      <c r="D15" s="154">
        <v>11</v>
      </c>
      <c r="E15" s="130" t="s">
        <v>707</v>
      </c>
      <c r="F15" s="153" t="s">
        <v>878</v>
      </c>
      <c r="G15" s="131" t="s">
        <v>806</v>
      </c>
      <c r="H15" s="132">
        <v>44867</v>
      </c>
      <c r="I15" s="152">
        <v>3500</v>
      </c>
      <c r="J15" s="130" t="s">
        <v>766</v>
      </c>
      <c r="K15" s="133" t="s">
        <v>885</v>
      </c>
    </row>
    <row r="16" spans="2:11" s="62" customFormat="1" ht="60">
      <c r="B16" s="154">
        <v>2</v>
      </c>
      <c r="C16" s="154">
        <v>2022</v>
      </c>
      <c r="D16" s="154">
        <v>11</v>
      </c>
      <c r="E16" s="130" t="s">
        <v>708</v>
      </c>
      <c r="F16" s="153" t="s">
        <v>878</v>
      </c>
      <c r="G16" s="131" t="s">
        <v>807</v>
      </c>
      <c r="H16" s="132">
        <v>44867</v>
      </c>
      <c r="I16" s="152">
        <v>8934</v>
      </c>
      <c r="J16" s="130" t="s">
        <v>767</v>
      </c>
      <c r="K16" s="133" t="s">
        <v>886</v>
      </c>
    </row>
    <row r="17" spans="2:11" s="62" customFormat="1" ht="60">
      <c r="B17" s="154">
        <v>2</v>
      </c>
      <c r="C17" s="154">
        <v>2022</v>
      </c>
      <c r="D17" s="154">
        <v>11</v>
      </c>
      <c r="E17" s="130" t="s">
        <v>350</v>
      </c>
      <c r="F17" s="153" t="s">
        <v>878</v>
      </c>
      <c r="G17" s="131" t="s">
        <v>808</v>
      </c>
      <c r="H17" s="132">
        <v>44867</v>
      </c>
      <c r="I17" s="152">
        <v>10206</v>
      </c>
      <c r="J17" s="130" t="s">
        <v>353</v>
      </c>
      <c r="K17" s="133" t="s">
        <v>887</v>
      </c>
    </row>
    <row r="18" spans="2:11" s="62" customFormat="1" ht="69.75" customHeight="1">
      <c r="B18" s="154">
        <v>2</v>
      </c>
      <c r="C18" s="154">
        <v>2022</v>
      </c>
      <c r="D18" s="154">
        <v>11</v>
      </c>
      <c r="E18" s="130" t="s">
        <v>709</v>
      </c>
      <c r="F18" s="153" t="s">
        <v>878</v>
      </c>
      <c r="G18" s="131" t="s">
        <v>809</v>
      </c>
      <c r="H18" s="132">
        <v>44867</v>
      </c>
      <c r="I18" s="152">
        <v>54140.1</v>
      </c>
      <c r="J18" s="130" t="s">
        <v>768</v>
      </c>
      <c r="K18" s="133" t="s">
        <v>888</v>
      </c>
    </row>
    <row r="19" spans="2:11" s="62" customFormat="1" ht="56.25" customHeight="1">
      <c r="B19" s="154">
        <v>2</v>
      </c>
      <c r="C19" s="154">
        <v>2022</v>
      </c>
      <c r="D19" s="154">
        <v>11</v>
      </c>
      <c r="E19" s="130" t="s">
        <v>710</v>
      </c>
      <c r="F19" s="153" t="s">
        <v>878</v>
      </c>
      <c r="G19" s="131" t="s">
        <v>810</v>
      </c>
      <c r="H19" s="132">
        <v>44867</v>
      </c>
      <c r="I19" s="152">
        <v>3084</v>
      </c>
      <c r="J19" s="130" t="s">
        <v>769</v>
      </c>
      <c r="K19" s="133" t="s">
        <v>889</v>
      </c>
    </row>
    <row r="20" spans="2:11" s="62" customFormat="1" ht="60">
      <c r="B20" s="154">
        <v>2</v>
      </c>
      <c r="C20" s="154">
        <v>2022</v>
      </c>
      <c r="D20" s="154">
        <v>11</v>
      </c>
      <c r="E20" s="130" t="s">
        <v>711</v>
      </c>
      <c r="F20" s="153" t="s">
        <v>878</v>
      </c>
      <c r="G20" s="131" t="s">
        <v>811</v>
      </c>
      <c r="H20" s="132">
        <v>44868</v>
      </c>
      <c r="I20" s="152">
        <v>89944</v>
      </c>
      <c r="J20" s="130" t="s">
        <v>770</v>
      </c>
      <c r="K20" s="133" t="s">
        <v>890</v>
      </c>
    </row>
    <row r="21" spans="2:11" s="62" customFormat="1" ht="63" customHeight="1">
      <c r="B21" s="154">
        <v>2</v>
      </c>
      <c r="C21" s="154">
        <v>2022</v>
      </c>
      <c r="D21" s="154">
        <v>11</v>
      </c>
      <c r="E21" s="130" t="s">
        <v>712</v>
      </c>
      <c r="F21" s="153" t="s">
        <v>878</v>
      </c>
      <c r="G21" s="131" t="s">
        <v>812</v>
      </c>
      <c r="H21" s="132">
        <v>44869</v>
      </c>
      <c r="I21" s="152">
        <v>3480</v>
      </c>
      <c r="J21" s="130" t="s">
        <v>771</v>
      </c>
      <c r="K21" s="133" t="s">
        <v>891</v>
      </c>
    </row>
    <row r="22" spans="2:11" s="62" customFormat="1" ht="60">
      <c r="B22" s="154">
        <v>2</v>
      </c>
      <c r="C22" s="154">
        <v>2022</v>
      </c>
      <c r="D22" s="154">
        <v>11</v>
      </c>
      <c r="E22" s="130" t="s">
        <v>713</v>
      </c>
      <c r="F22" s="153" t="s">
        <v>878</v>
      </c>
      <c r="G22" s="131" t="s">
        <v>813</v>
      </c>
      <c r="H22" s="132">
        <v>44869</v>
      </c>
      <c r="I22" s="152">
        <v>4741</v>
      </c>
      <c r="J22" s="130" t="s">
        <v>254</v>
      </c>
      <c r="K22" s="133" t="s">
        <v>892</v>
      </c>
    </row>
    <row r="23" spans="2:11" s="62" customFormat="1" ht="63" customHeight="1">
      <c r="B23" s="154">
        <v>2</v>
      </c>
      <c r="C23" s="154">
        <v>2022</v>
      </c>
      <c r="D23" s="154">
        <v>11</v>
      </c>
      <c r="E23" s="130" t="s">
        <v>714</v>
      </c>
      <c r="F23" s="153" t="s">
        <v>878</v>
      </c>
      <c r="G23" s="131" t="s">
        <v>814</v>
      </c>
      <c r="H23" s="132">
        <v>44869</v>
      </c>
      <c r="I23" s="152">
        <v>4741</v>
      </c>
      <c r="J23" s="130" t="s">
        <v>772</v>
      </c>
      <c r="K23" s="133" t="s">
        <v>892</v>
      </c>
    </row>
    <row r="24" spans="2:11" s="62" customFormat="1" ht="60">
      <c r="B24" s="154">
        <v>2</v>
      </c>
      <c r="C24" s="154">
        <v>2022</v>
      </c>
      <c r="D24" s="154">
        <v>11</v>
      </c>
      <c r="E24" s="130" t="s">
        <v>715</v>
      </c>
      <c r="F24" s="153" t="s">
        <v>878</v>
      </c>
      <c r="G24" s="131" t="s">
        <v>815</v>
      </c>
      <c r="H24" s="132">
        <v>44869</v>
      </c>
      <c r="I24" s="152">
        <v>90860</v>
      </c>
      <c r="J24" s="130" t="s">
        <v>773</v>
      </c>
      <c r="K24" s="133" t="s">
        <v>893</v>
      </c>
    </row>
    <row r="25" spans="2:11" s="62" customFormat="1" ht="42" customHeight="1">
      <c r="B25" s="154">
        <v>2</v>
      </c>
      <c r="C25" s="154">
        <v>2022</v>
      </c>
      <c r="D25" s="154">
        <v>11</v>
      </c>
      <c r="E25" s="130" t="s">
        <v>715</v>
      </c>
      <c r="F25" s="153" t="s">
        <v>878</v>
      </c>
      <c r="G25" s="131" t="s">
        <v>816</v>
      </c>
      <c r="H25" s="132">
        <v>44869</v>
      </c>
      <c r="I25" s="152">
        <v>84500</v>
      </c>
      <c r="J25" s="130" t="s">
        <v>773</v>
      </c>
      <c r="K25" s="133" t="s">
        <v>894</v>
      </c>
    </row>
    <row r="26" spans="2:11" s="62" customFormat="1" ht="41.25" customHeight="1">
      <c r="B26" s="154">
        <v>2</v>
      </c>
      <c r="C26" s="154">
        <v>2022</v>
      </c>
      <c r="D26" s="154">
        <v>11</v>
      </c>
      <c r="E26" s="130" t="s">
        <v>716</v>
      </c>
      <c r="F26" s="153" t="s">
        <v>878</v>
      </c>
      <c r="G26" s="131" t="s">
        <v>817</v>
      </c>
      <c r="H26" s="132">
        <v>44869</v>
      </c>
      <c r="I26" s="152">
        <v>2680</v>
      </c>
      <c r="J26" s="130" t="s">
        <v>774</v>
      </c>
      <c r="K26" s="133" t="s">
        <v>895</v>
      </c>
    </row>
    <row r="27" spans="2:11" s="62" customFormat="1" ht="41.25" customHeight="1">
      <c r="B27" s="154">
        <v>2</v>
      </c>
      <c r="C27" s="154">
        <v>2022</v>
      </c>
      <c r="D27" s="154">
        <v>11</v>
      </c>
      <c r="E27" s="130" t="s">
        <v>717</v>
      </c>
      <c r="F27" s="153" t="s">
        <v>878</v>
      </c>
      <c r="G27" s="131" t="s">
        <v>818</v>
      </c>
      <c r="H27" s="132">
        <v>44869</v>
      </c>
      <c r="I27" s="152">
        <v>24500</v>
      </c>
      <c r="J27" s="130" t="s">
        <v>775</v>
      </c>
      <c r="K27" s="133" t="s">
        <v>896</v>
      </c>
    </row>
    <row r="28" spans="2:11" s="62" customFormat="1" ht="66" customHeight="1">
      <c r="B28" s="154">
        <v>2</v>
      </c>
      <c r="C28" s="154">
        <v>2022</v>
      </c>
      <c r="D28" s="154">
        <v>11</v>
      </c>
      <c r="E28" s="130" t="s">
        <v>715</v>
      </c>
      <c r="F28" s="153" t="s">
        <v>878</v>
      </c>
      <c r="G28" s="131" t="s">
        <v>819</v>
      </c>
      <c r="H28" s="132">
        <v>44869</v>
      </c>
      <c r="I28" s="152">
        <v>28556</v>
      </c>
      <c r="J28" s="130" t="s">
        <v>773</v>
      </c>
      <c r="K28" s="133" t="s">
        <v>897</v>
      </c>
    </row>
    <row r="29" spans="2:11" s="62" customFormat="1" ht="60">
      <c r="B29" s="154">
        <v>2</v>
      </c>
      <c r="C29" s="154">
        <v>2022</v>
      </c>
      <c r="D29" s="154">
        <v>11</v>
      </c>
      <c r="E29" s="130" t="s">
        <v>715</v>
      </c>
      <c r="F29" s="153" t="s">
        <v>878</v>
      </c>
      <c r="G29" s="131" t="s">
        <v>820</v>
      </c>
      <c r="H29" s="132">
        <v>44869</v>
      </c>
      <c r="I29" s="152">
        <v>40238</v>
      </c>
      <c r="J29" s="130" t="s">
        <v>773</v>
      </c>
      <c r="K29" s="133" t="s">
        <v>898</v>
      </c>
    </row>
    <row r="30" spans="2:11" s="62" customFormat="1" ht="63" customHeight="1">
      <c r="B30" s="154">
        <v>2</v>
      </c>
      <c r="C30" s="154">
        <v>2022</v>
      </c>
      <c r="D30" s="154">
        <v>11</v>
      </c>
      <c r="E30" s="130" t="s">
        <v>718</v>
      </c>
      <c r="F30" s="153" t="s">
        <v>878</v>
      </c>
      <c r="G30" s="131" t="s">
        <v>821</v>
      </c>
      <c r="H30" s="132">
        <v>44872</v>
      </c>
      <c r="I30" s="152">
        <v>3862</v>
      </c>
      <c r="J30" s="130" t="s">
        <v>776</v>
      </c>
      <c r="K30" s="133" t="s">
        <v>899</v>
      </c>
    </row>
    <row r="31" spans="2:11" s="62" customFormat="1" ht="60">
      <c r="B31" s="154">
        <v>2</v>
      </c>
      <c r="C31" s="154">
        <v>2022</v>
      </c>
      <c r="D31" s="154">
        <v>11</v>
      </c>
      <c r="E31" s="130" t="s">
        <v>719</v>
      </c>
      <c r="F31" s="153" t="s">
        <v>878</v>
      </c>
      <c r="G31" s="131" t="s">
        <v>822</v>
      </c>
      <c r="H31" s="132">
        <v>44872</v>
      </c>
      <c r="I31" s="152">
        <v>3596</v>
      </c>
      <c r="J31" s="130" t="s">
        <v>201</v>
      </c>
      <c r="K31" s="133" t="s">
        <v>900</v>
      </c>
    </row>
    <row r="32" spans="2:11" s="62" customFormat="1" ht="60">
      <c r="B32" s="154">
        <v>2</v>
      </c>
      <c r="C32" s="154">
        <v>2022</v>
      </c>
      <c r="D32" s="154">
        <v>11</v>
      </c>
      <c r="E32" s="130" t="s">
        <v>405</v>
      </c>
      <c r="F32" s="153" t="s">
        <v>878</v>
      </c>
      <c r="G32" s="131" t="s">
        <v>823</v>
      </c>
      <c r="H32" s="132">
        <v>44872</v>
      </c>
      <c r="I32" s="152">
        <v>11696</v>
      </c>
      <c r="J32" s="130" t="s">
        <v>221</v>
      </c>
      <c r="K32" s="133" t="s">
        <v>901</v>
      </c>
    </row>
    <row r="33" spans="2:11" s="62" customFormat="1" ht="60">
      <c r="B33" s="154">
        <v>2</v>
      </c>
      <c r="C33" s="154">
        <v>2022</v>
      </c>
      <c r="D33" s="154">
        <v>11</v>
      </c>
      <c r="E33" s="130" t="s">
        <v>720</v>
      </c>
      <c r="F33" s="153" t="s">
        <v>878</v>
      </c>
      <c r="G33" s="131" t="s">
        <v>824</v>
      </c>
      <c r="H33" s="132">
        <v>44872</v>
      </c>
      <c r="I33" s="152">
        <v>4498</v>
      </c>
      <c r="J33" s="130" t="s">
        <v>203</v>
      </c>
      <c r="K33" s="133" t="s">
        <v>902</v>
      </c>
    </row>
    <row r="34" spans="2:11" s="62" customFormat="1" ht="60">
      <c r="B34" s="154">
        <v>2</v>
      </c>
      <c r="C34" s="154">
        <v>2022</v>
      </c>
      <c r="D34" s="154">
        <v>11</v>
      </c>
      <c r="E34" s="130" t="s">
        <v>404</v>
      </c>
      <c r="F34" s="153" t="s">
        <v>878</v>
      </c>
      <c r="G34" s="131" t="s">
        <v>825</v>
      </c>
      <c r="H34" s="132">
        <v>44872</v>
      </c>
      <c r="I34" s="152">
        <v>8818</v>
      </c>
      <c r="J34" s="130" t="s">
        <v>415</v>
      </c>
      <c r="K34" s="133" t="s">
        <v>903</v>
      </c>
    </row>
    <row r="35" spans="2:11" s="62" customFormat="1" ht="65.25" customHeight="1">
      <c r="B35" s="154">
        <v>2</v>
      </c>
      <c r="C35" s="154">
        <v>2022</v>
      </c>
      <c r="D35" s="154">
        <v>11</v>
      </c>
      <c r="E35" s="130" t="s">
        <v>403</v>
      </c>
      <c r="F35" s="153" t="s">
        <v>878</v>
      </c>
      <c r="G35" s="131" t="s">
        <v>826</v>
      </c>
      <c r="H35" s="132">
        <v>44872</v>
      </c>
      <c r="I35" s="152">
        <v>8818</v>
      </c>
      <c r="J35" s="130" t="s">
        <v>414</v>
      </c>
      <c r="K35" s="133" t="s">
        <v>903</v>
      </c>
    </row>
    <row r="36" spans="2:11" s="62" customFormat="1" ht="60">
      <c r="B36" s="154">
        <v>2</v>
      </c>
      <c r="C36" s="154">
        <v>2022</v>
      </c>
      <c r="D36" s="154">
        <v>11</v>
      </c>
      <c r="E36" s="130" t="s">
        <v>721</v>
      </c>
      <c r="F36" s="153" t="s">
        <v>878</v>
      </c>
      <c r="G36" s="131" t="s">
        <v>827</v>
      </c>
      <c r="H36" s="132">
        <v>44873</v>
      </c>
      <c r="I36" s="152">
        <v>2600</v>
      </c>
      <c r="J36" s="130" t="s">
        <v>226</v>
      </c>
      <c r="K36" s="133" t="s">
        <v>904</v>
      </c>
    </row>
    <row r="37" spans="2:11" s="62" customFormat="1" ht="60">
      <c r="B37" s="154">
        <v>2</v>
      </c>
      <c r="C37" s="154">
        <v>2022</v>
      </c>
      <c r="D37" s="154">
        <v>11</v>
      </c>
      <c r="E37" s="130" t="s">
        <v>722</v>
      </c>
      <c r="F37" s="153" t="s">
        <v>878</v>
      </c>
      <c r="G37" s="131" t="s">
        <v>828</v>
      </c>
      <c r="H37" s="132">
        <v>44873</v>
      </c>
      <c r="I37" s="152">
        <v>2600</v>
      </c>
      <c r="J37" s="130" t="s">
        <v>225</v>
      </c>
      <c r="K37" s="133" t="s">
        <v>904</v>
      </c>
    </row>
    <row r="38" spans="2:11" s="62" customFormat="1" ht="60">
      <c r="B38" s="154">
        <v>2</v>
      </c>
      <c r="C38" s="154">
        <v>2022</v>
      </c>
      <c r="D38" s="154">
        <v>11</v>
      </c>
      <c r="E38" s="130" t="s">
        <v>723</v>
      </c>
      <c r="F38" s="153" t="s">
        <v>878</v>
      </c>
      <c r="G38" s="131" t="s">
        <v>829</v>
      </c>
      <c r="H38" s="132">
        <v>44873</v>
      </c>
      <c r="I38" s="152">
        <v>2600</v>
      </c>
      <c r="J38" s="130" t="s">
        <v>224</v>
      </c>
      <c r="K38" s="133" t="s">
        <v>904</v>
      </c>
    </row>
    <row r="39" spans="2:11" s="64" customFormat="1" ht="71.25" customHeight="1">
      <c r="B39" s="154">
        <v>2</v>
      </c>
      <c r="C39" s="154">
        <v>2022</v>
      </c>
      <c r="D39" s="154">
        <v>11</v>
      </c>
      <c r="E39" s="130" t="s">
        <v>724</v>
      </c>
      <c r="F39" s="153" t="s">
        <v>878</v>
      </c>
      <c r="G39" s="131" t="s">
        <v>830</v>
      </c>
      <c r="H39" s="132">
        <v>44873</v>
      </c>
      <c r="I39" s="152">
        <v>2600</v>
      </c>
      <c r="J39" s="130" t="s">
        <v>227</v>
      </c>
      <c r="K39" s="133" t="s">
        <v>904</v>
      </c>
    </row>
    <row r="40" spans="2:11" s="64" customFormat="1" ht="60">
      <c r="B40" s="154">
        <v>2</v>
      </c>
      <c r="C40" s="154">
        <v>2022</v>
      </c>
      <c r="D40" s="154">
        <v>11</v>
      </c>
      <c r="E40" s="130" t="s">
        <v>725</v>
      </c>
      <c r="F40" s="153" t="s">
        <v>878</v>
      </c>
      <c r="G40" s="131" t="s">
        <v>831</v>
      </c>
      <c r="H40" s="132">
        <v>44873</v>
      </c>
      <c r="I40" s="152">
        <v>2600</v>
      </c>
      <c r="J40" s="130" t="s">
        <v>222</v>
      </c>
      <c r="K40" s="133" t="s">
        <v>905</v>
      </c>
    </row>
    <row r="41" spans="2:11" s="64" customFormat="1" ht="60">
      <c r="B41" s="154">
        <v>2</v>
      </c>
      <c r="C41" s="154">
        <v>2022</v>
      </c>
      <c r="D41" s="154">
        <v>11</v>
      </c>
      <c r="E41" s="130" t="s">
        <v>726</v>
      </c>
      <c r="F41" s="153" t="s">
        <v>878</v>
      </c>
      <c r="G41" s="131" t="s">
        <v>832</v>
      </c>
      <c r="H41" s="132">
        <v>44873</v>
      </c>
      <c r="I41" s="152">
        <v>2600</v>
      </c>
      <c r="J41" s="130" t="s">
        <v>223</v>
      </c>
      <c r="K41" s="133" t="s">
        <v>905</v>
      </c>
    </row>
    <row r="42" spans="2:11" s="64" customFormat="1" ht="51.75" customHeight="1">
      <c r="B42" s="154">
        <v>2</v>
      </c>
      <c r="C42" s="154">
        <v>2022</v>
      </c>
      <c r="D42" s="154">
        <v>11</v>
      </c>
      <c r="E42" s="130" t="s">
        <v>727</v>
      </c>
      <c r="F42" s="153" t="s">
        <v>878</v>
      </c>
      <c r="G42" s="131" t="s">
        <v>833</v>
      </c>
      <c r="H42" s="132">
        <v>44873</v>
      </c>
      <c r="I42" s="152">
        <v>3806</v>
      </c>
      <c r="J42" s="130" t="s">
        <v>194</v>
      </c>
      <c r="K42" s="133" t="s">
        <v>906</v>
      </c>
    </row>
    <row r="43" spans="2:11" s="64" customFormat="1" ht="60" customHeight="1">
      <c r="B43" s="154">
        <v>2</v>
      </c>
      <c r="C43" s="154">
        <v>2022</v>
      </c>
      <c r="D43" s="154">
        <v>11</v>
      </c>
      <c r="E43" s="130" t="s">
        <v>407</v>
      </c>
      <c r="F43" s="153" t="s">
        <v>878</v>
      </c>
      <c r="G43" s="131" t="s">
        <v>834</v>
      </c>
      <c r="H43" s="132">
        <v>44873</v>
      </c>
      <c r="I43" s="152">
        <v>2550</v>
      </c>
      <c r="J43" s="130" t="s">
        <v>418</v>
      </c>
      <c r="K43" s="133" t="s">
        <v>907</v>
      </c>
    </row>
    <row r="44" spans="2:11" s="64" customFormat="1" ht="60">
      <c r="B44" s="154">
        <v>2</v>
      </c>
      <c r="C44" s="154">
        <v>2022</v>
      </c>
      <c r="D44" s="154">
        <v>11</v>
      </c>
      <c r="E44" s="130" t="s">
        <v>406</v>
      </c>
      <c r="F44" s="153" t="s">
        <v>878</v>
      </c>
      <c r="G44" s="131" t="s">
        <v>835</v>
      </c>
      <c r="H44" s="132">
        <v>44873</v>
      </c>
      <c r="I44" s="152">
        <v>2550</v>
      </c>
      <c r="J44" s="130" t="s">
        <v>417</v>
      </c>
      <c r="K44" s="133" t="s">
        <v>907</v>
      </c>
    </row>
    <row r="45" spans="2:11" s="64" customFormat="1" ht="61.5" customHeight="1">
      <c r="B45" s="154">
        <v>2</v>
      </c>
      <c r="C45" s="154">
        <v>2022</v>
      </c>
      <c r="D45" s="154">
        <v>11</v>
      </c>
      <c r="E45" s="130" t="s">
        <v>728</v>
      </c>
      <c r="F45" s="153" t="s">
        <v>878</v>
      </c>
      <c r="G45" s="131" t="s">
        <v>836</v>
      </c>
      <c r="H45" s="132">
        <v>44874</v>
      </c>
      <c r="I45" s="152">
        <v>8984</v>
      </c>
      <c r="J45" s="130" t="s">
        <v>526</v>
      </c>
      <c r="K45" s="133" t="s">
        <v>908</v>
      </c>
    </row>
    <row r="46" spans="2:11" s="64" customFormat="1" ht="68.25" customHeight="1">
      <c r="B46" s="154">
        <v>2</v>
      </c>
      <c r="C46" s="154">
        <v>2022</v>
      </c>
      <c r="D46" s="154">
        <v>11</v>
      </c>
      <c r="E46" s="130" t="s">
        <v>729</v>
      </c>
      <c r="F46" s="153" t="s">
        <v>878</v>
      </c>
      <c r="G46" s="131" t="s">
        <v>837</v>
      </c>
      <c r="H46" s="132">
        <v>44876</v>
      </c>
      <c r="I46" s="152">
        <v>88500</v>
      </c>
      <c r="J46" s="130" t="s">
        <v>777</v>
      </c>
      <c r="K46" s="133" t="s">
        <v>909</v>
      </c>
    </row>
    <row r="47" spans="2:11" s="64" customFormat="1" ht="69" customHeight="1">
      <c r="B47" s="154">
        <v>2</v>
      </c>
      <c r="C47" s="154">
        <v>2022</v>
      </c>
      <c r="D47" s="154">
        <v>11</v>
      </c>
      <c r="E47" s="130" t="s">
        <v>402</v>
      </c>
      <c r="F47" s="153" t="s">
        <v>878</v>
      </c>
      <c r="G47" s="131" t="s">
        <v>838</v>
      </c>
      <c r="H47" s="132">
        <v>44879</v>
      </c>
      <c r="I47" s="152">
        <v>2300</v>
      </c>
      <c r="J47" s="130" t="s">
        <v>256</v>
      </c>
      <c r="K47" s="133" t="s">
        <v>910</v>
      </c>
    </row>
    <row r="48" spans="2:11" s="64" customFormat="1" ht="60">
      <c r="B48" s="154">
        <v>2</v>
      </c>
      <c r="C48" s="154">
        <v>2022</v>
      </c>
      <c r="D48" s="154">
        <v>11</v>
      </c>
      <c r="E48" s="130" t="s">
        <v>319</v>
      </c>
      <c r="F48" s="153" t="s">
        <v>878</v>
      </c>
      <c r="G48" s="131" t="s">
        <v>839</v>
      </c>
      <c r="H48" s="132">
        <v>44879</v>
      </c>
      <c r="I48" s="152">
        <v>1500</v>
      </c>
      <c r="J48" s="130" t="s">
        <v>316</v>
      </c>
      <c r="K48" s="133" t="s">
        <v>911</v>
      </c>
    </row>
    <row r="49" spans="2:11" s="64" customFormat="1" ht="60" customHeight="1">
      <c r="B49" s="154">
        <v>2</v>
      </c>
      <c r="C49" s="154">
        <v>2022</v>
      </c>
      <c r="D49" s="154">
        <v>11</v>
      </c>
      <c r="E49" s="130" t="s">
        <v>409</v>
      </c>
      <c r="F49" s="153" t="s">
        <v>878</v>
      </c>
      <c r="G49" s="131" t="s">
        <v>840</v>
      </c>
      <c r="H49" s="132">
        <v>44879</v>
      </c>
      <c r="I49" s="152">
        <v>3828</v>
      </c>
      <c r="J49" s="130" t="s">
        <v>191</v>
      </c>
      <c r="K49" s="133" t="s">
        <v>912</v>
      </c>
    </row>
    <row r="50" spans="2:11" s="64" customFormat="1" ht="60.75" customHeight="1">
      <c r="B50" s="154">
        <v>2</v>
      </c>
      <c r="C50" s="154">
        <v>2022</v>
      </c>
      <c r="D50" s="154">
        <v>11</v>
      </c>
      <c r="E50" s="130" t="s">
        <v>408</v>
      </c>
      <c r="F50" s="153" t="s">
        <v>878</v>
      </c>
      <c r="G50" s="131" t="s">
        <v>841</v>
      </c>
      <c r="H50" s="132">
        <v>44879</v>
      </c>
      <c r="I50" s="152">
        <v>3828</v>
      </c>
      <c r="J50" s="130" t="s">
        <v>419</v>
      </c>
      <c r="K50" s="133" t="s">
        <v>913</v>
      </c>
    </row>
    <row r="51" spans="2:11" s="64" customFormat="1" ht="61.5" customHeight="1">
      <c r="B51" s="154">
        <v>2</v>
      </c>
      <c r="C51" s="154">
        <v>2022</v>
      </c>
      <c r="D51" s="154">
        <v>11</v>
      </c>
      <c r="E51" s="130" t="s">
        <v>730</v>
      </c>
      <c r="F51" s="153" t="s">
        <v>878</v>
      </c>
      <c r="G51" s="131" t="s">
        <v>842</v>
      </c>
      <c r="H51" s="132">
        <v>44879</v>
      </c>
      <c r="I51" s="152">
        <v>3828</v>
      </c>
      <c r="J51" s="130" t="s">
        <v>778</v>
      </c>
      <c r="K51" s="133" t="s">
        <v>912</v>
      </c>
    </row>
    <row r="52" spans="2:11" s="64" customFormat="1" ht="60" customHeight="1">
      <c r="B52" s="154">
        <v>2</v>
      </c>
      <c r="C52" s="154">
        <v>2022</v>
      </c>
      <c r="D52" s="154">
        <v>11</v>
      </c>
      <c r="E52" s="130" t="s">
        <v>731</v>
      </c>
      <c r="F52" s="153" t="s">
        <v>878</v>
      </c>
      <c r="G52" s="131" t="s">
        <v>843</v>
      </c>
      <c r="H52" s="132">
        <v>44879</v>
      </c>
      <c r="I52" s="152">
        <v>3828</v>
      </c>
      <c r="J52" s="130" t="s">
        <v>229</v>
      </c>
      <c r="K52" s="133" t="s">
        <v>912</v>
      </c>
    </row>
    <row r="53" spans="2:11" s="64" customFormat="1" ht="61.5" customHeight="1">
      <c r="B53" s="154">
        <v>2</v>
      </c>
      <c r="C53" s="154">
        <v>2022</v>
      </c>
      <c r="D53" s="154">
        <v>11</v>
      </c>
      <c r="E53" s="130" t="s">
        <v>732</v>
      </c>
      <c r="F53" s="153" t="s">
        <v>878</v>
      </c>
      <c r="G53" s="131" t="s">
        <v>844</v>
      </c>
      <c r="H53" s="132">
        <v>44879</v>
      </c>
      <c r="I53" s="152">
        <v>3828</v>
      </c>
      <c r="J53" s="130" t="s">
        <v>779</v>
      </c>
      <c r="K53" s="133" t="s">
        <v>912</v>
      </c>
    </row>
    <row r="54" spans="2:11" s="64" customFormat="1" ht="64.5" customHeight="1">
      <c r="B54" s="154">
        <v>2</v>
      </c>
      <c r="C54" s="154">
        <v>2022</v>
      </c>
      <c r="D54" s="154">
        <v>11</v>
      </c>
      <c r="E54" s="130" t="s">
        <v>733</v>
      </c>
      <c r="F54" s="153" t="s">
        <v>878</v>
      </c>
      <c r="G54" s="131" t="s">
        <v>845</v>
      </c>
      <c r="H54" s="132">
        <v>44879</v>
      </c>
      <c r="I54" s="152">
        <v>3828</v>
      </c>
      <c r="J54" s="130" t="s">
        <v>780</v>
      </c>
      <c r="K54" s="133" t="s">
        <v>912</v>
      </c>
    </row>
    <row r="55" spans="2:11" s="64" customFormat="1" ht="66.75" customHeight="1">
      <c r="B55" s="154">
        <v>2</v>
      </c>
      <c r="C55" s="154">
        <v>2022</v>
      </c>
      <c r="D55" s="154">
        <v>11</v>
      </c>
      <c r="E55" s="130" t="s">
        <v>734</v>
      </c>
      <c r="F55" s="153" t="s">
        <v>878</v>
      </c>
      <c r="G55" s="131" t="s">
        <v>846</v>
      </c>
      <c r="H55" s="132">
        <v>44879</v>
      </c>
      <c r="I55" s="152">
        <v>1680</v>
      </c>
      <c r="J55" s="130" t="s">
        <v>230</v>
      </c>
      <c r="K55" s="133" t="s">
        <v>914</v>
      </c>
    </row>
    <row r="56" spans="2:11" s="64" customFormat="1" ht="71.25" customHeight="1">
      <c r="B56" s="154">
        <v>2</v>
      </c>
      <c r="C56" s="154">
        <v>2022</v>
      </c>
      <c r="D56" s="154">
        <v>11</v>
      </c>
      <c r="E56" s="130" t="s">
        <v>410</v>
      </c>
      <c r="F56" s="153" t="s">
        <v>878</v>
      </c>
      <c r="G56" s="131" t="s">
        <v>847</v>
      </c>
      <c r="H56" s="132">
        <v>44880</v>
      </c>
      <c r="I56" s="152">
        <v>9755</v>
      </c>
      <c r="J56" s="130" t="s">
        <v>421</v>
      </c>
      <c r="K56" s="133" t="s">
        <v>915</v>
      </c>
    </row>
    <row r="57" spans="2:11" s="64" customFormat="1" ht="45.75" customHeight="1">
      <c r="B57" s="154">
        <v>2</v>
      </c>
      <c r="C57" s="154">
        <v>2022</v>
      </c>
      <c r="D57" s="154">
        <v>11</v>
      </c>
      <c r="E57" s="130" t="s">
        <v>735</v>
      </c>
      <c r="F57" s="153" t="s">
        <v>878</v>
      </c>
      <c r="G57" s="131" t="s">
        <v>848</v>
      </c>
      <c r="H57" s="132">
        <v>44880</v>
      </c>
      <c r="I57" s="152">
        <v>3295</v>
      </c>
      <c r="J57" s="130" t="s">
        <v>781</v>
      </c>
      <c r="K57" s="133" t="s">
        <v>916</v>
      </c>
    </row>
    <row r="58" spans="2:11" s="64" customFormat="1" ht="70.5" customHeight="1">
      <c r="B58" s="154">
        <v>2</v>
      </c>
      <c r="C58" s="154">
        <v>2022</v>
      </c>
      <c r="D58" s="154">
        <v>11</v>
      </c>
      <c r="E58" s="130" t="s">
        <v>736</v>
      </c>
      <c r="F58" s="153" t="s">
        <v>878</v>
      </c>
      <c r="G58" s="131" t="s">
        <v>849</v>
      </c>
      <c r="H58" s="132">
        <v>44880</v>
      </c>
      <c r="I58" s="152">
        <v>3295</v>
      </c>
      <c r="J58" s="130" t="s">
        <v>782</v>
      </c>
      <c r="K58" s="133" t="s">
        <v>917</v>
      </c>
    </row>
    <row r="59" spans="2:11" s="64" customFormat="1" ht="67.5" customHeight="1">
      <c r="B59" s="154">
        <v>2</v>
      </c>
      <c r="C59" s="154">
        <v>2022</v>
      </c>
      <c r="D59" s="154">
        <v>11</v>
      </c>
      <c r="E59" s="130" t="s">
        <v>737</v>
      </c>
      <c r="F59" s="153" t="s">
        <v>878</v>
      </c>
      <c r="G59" s="131" t="s">
        <v>850</v>
      </c>
      <c r="H59" s="132">
        <v>44881</v>
      </c>
      <c r="I59" s="152">
        <v>16787.52</v>
      </c>
      <c r="J59" s="130" t="s">
        <v>783</v>
      </c>
      <c r="K59" s="133" t="s">
        <v>918</v>
      </c>
    </row>
    <row r="60" spans="2:11" s="64" customFormat="1" ht="46.5" customHeight="1">
      <c r="B60" s="154">
        <v>2</v>
      </c>
      <c r="C60" s="154">
        <v>2022</v>
      </c>
      <c r="D60" s="154">
        <v>11</v>
      </c>
      <c r="E60" s="130" t="s">
        <v>738</v>
      </c>
      <c r="F60" s="153" t="s">
        <v>878</v>
      </c>
      <c r="G60" s="131" t="s">
        <v>851</v>
      </c>
      <c r="H60" s="132">
        <v>44881</v>
      </c>
      <c r="I60" s="152">
        <v>3222</v>
      </c>
      <c r="J60" s="130" t="s">
        <v>531</v>
      </c>
      <c r="K60" s="133" t="s">
        <v>919</v>
      </c>
    </row>
    <row r="61" spans="2:11" s="64" customFormat="1" ht="55.5" customHeight="1">
      <c r="B61" s="154">
        <v>2</v>
      </c>
      <c r="C61" s="154">
        <v>2022</v>
      </c>
      <c r="D61" s="154">
        <v>11</v>
      </c>
      <c r="E61" s="130" t="s">
        <v>739</v>
      </c>
      <c r="F61" s="153" t="s">
        <v>878</v>
      </c>
      <c r="G61" s="131" t="s">
        <v>852</v>
      </c>
      <c r="H61" s="132">
        <v>44881</v>
      </c>
      <c r="I61" s="152">
        <v>1400</v>
      </c>
      <c r="J61" s="130" t="s">
        <v>784</v>
      </c>
      <c r="K61" s="133" t="s">
        <v>920</v>
      </c>
    </row>
    <row r="62" spans="2:11" s="64" customFormat="1" ht="59.25" customHeight="1">
      <c r="B62" s="154">
        <v>2</v>
      </c>
      <c r="C62" s="154">
        <v>2022</v>
      </c>
      <c r="D62" s="154">
        <v>11</v>
      </c>
      <c r="E62" s="130" t="s">
        <v>740</v>
      </c>
      <c r="F62" s="153" t="s">
        <v>878</v>
      </c>
      <c r="G62" s="131" t="s">
        <v>853</v>
      </c>
      <c r="H62" s="132">
        <v>44882</v>
      </c>
      <c r="I62" s="152">
        <v>2289</v>
      </c>
      <c r="J62" s="130" t="s">
        <v>785</v>
      </c>
      <c r="K62" s="133" t="s">
        <v>921</v>
      </c>
    </row>
    <row r="63" spans="2:11" s="64" customFormat="1" ht="45.75" customHeight="1">
      <c r="B63" s="154">
        <v>2</v>
      </c>
      <c r="C63" s="154">
        <v>2022</v>
      </c>
      <c r="D63" s="154">
        <v>11</v>
      </c>
      <c r="E63" s="130" t="s">
        <v>741</v>
      </c>
      <c r="F63" s="153" t="s">
        <v>878</v>
      </c>
      <c r="G63" s="131" t="s">
        <v>854</v>
      </c>
      <c r="H63" s="132">
        <v>44882</v>
      </c>
      <c r="I63" s="152">
        <v>2289</v>
      </c>
      <c r="J63" s="130" t="s">
        <v>508</v>
      </c>
      <c r="K63" s="133" t="s">
        <v>921</v>
      </c>
    </row>
    <row r="64" spans="2:11" s="64" customFormat="1" ht="60.75" customHeight="1">
      <c r="B64" s="154">
        <v>2</v>
      </c>
      <c r="C64" s="154">
        <v>2022</v>
      </c>
      <c r="D64" s="154">
        <v>11</v>
      </c>
      <c r="E64" s="130" t="s">
        <v>742</v>
      </c>
      <c r="F64" s="153" t="s">
        <v>878</v>
      </c>
      <c r="G64" s="131" t="s">
        <v>855</v>
      </c>
      <c r="H64" s="132">
        <v>44882</v>
      </c>
      <c r="I64" s="152">
        <v>2594</v>
      </c>
      <c r="J64" s="130" t="s">
        <v>786</v>
      </c>
      <c r="K64" s="133" t="s">
        <v>922</v>
      </c>
    </row>
    <row r="65" spans="2:11" s="64" customFormat="1" ht="61.5" customHeight="1">
      <c r="B65" s="154">
        <v>2</v>
      </c>
      <c r="C65" s="154">
        <v>2022</v>
      </c>
      <c r="D65" s="154">
        <v>11</v>
      </c>
      <c r="E65" s="130" t="s">
        <v>743</v>
      </c>
      <c r="F65" s="153" t="s">
        <v>878</v>
      </c>
      <c r="G65" s="131" t="s">
        <v>856</v>
      </c>
      <c r="H65" s="132">
        <v>44883</v>
      </c>
      <c r="I65" s="152">
        <v>3003</v>
      </c>
      <c r="J65" s="130" t="s">
        <v>787</v>
      </c>
      <c r="K65" s="133" t="s">
        <v>923</v>
      </c>
    </row>
    <row r="66" spans="2:11" s="64" customFormat="1" ht="44.25" customHeight="1">
      <c r="B66" s="154">
        <v>2</v>
      </c>
      <c r="C66" s="154">
        <v>2022</v>
      </c>
      <c r="D66" s="154">
        <v>11</v>
      </c>
      <c r="E66" s="130" t="s">
        <v>744</v>
      </c>
      <c r="F66" s="153" t="s">
        <v>878</v>
      </c>
      <c r="G66" s="131" t="s">
        <v>857</v>
      </c>
      <c r="H66" s="132">
        <v>44883</v>
      </c>
      <c r="I66" s="152">
        <v>3247</v>
      </c>
      <c r="J66" s="130" t="s">
        <v>788</v>
      </c>
      <c r="K66" s="133" t="s">
        <v>924</v>
      </c>
    </row>
    <row r="67" spans="2:11" s="64" customFormat="1" ht="49.5" customHeight="1">
      <c r="B67" s="154">
        <v>2</v>
      </c>
      <c r="C67" s="154">
        <v>2022</v>
      </c>
      <c r="D67" s="154">
        <v>11</v>
      </c>
      <c r="E67" s="130" t="s">
        <v>745</v>
      </c>
      <c r="F67" s="153" t="s">
        <v>878</v>
      </c>
      <c r="G67" s="131" t="s">
        <v>858</v>
      </c>
      <c r="H67" s="132">
        <v>44883</v>
      </c>
      <c r="I67" s="152">
        <v>2050</v>
      </c>
      <c r="J67" s="130" t="s">
        <v>190</v>
      </c>
      <c r="K67" s="133" t="s">
        <v>925</v>
      </c>
    </row>
    <row r="68" spans="2:11" s="64" customFormat="1" ht="66" customHeight="1">
      <c r="B68" s="154">
        <v>2</v>
      </c>
      <c r="C68" s="154">
        <v>2022</v>
      </c>
      <c r="D68" s="154">
        <v>11</v>
      </c>
      <c r="E68" s="130" t="s">
        <v>746</v>
      </c>
      <c r="F68" s="153" t="s">
        <v>878</v>
      </c>
      <c r="G68" s="131" t="s">
        <v>859</v>
      </c>
      <c r="H68" s="132">
        <v>44883</v>
      </c>
      <c r="I68" s="152">
        <v>3247</v>
      </c>
      <c r="J68" s="130" t="s">
        <v>216</v>
      </c>
      <c r="K68" s="133" t="s">
        <v>926</v>
      </c>
    </row>
    <row r="69" spans="2:11" s="64" customFormat="1" ht="63.75" customHeight="1">
      <c r="B69" s="154">
        <v>2</v>
      </c>
      <c r="C69" s="154">
        <v>2022</v>
      </c>
      <c r="D69" s="154">
        <v>11</v>
      </c>
      <c r="E69" s="130" t="s">
        <v>747</v>
      </c>
      <c r="F69" s="153" t="s">
        <v>878</v>
      </c>
      <c r="G69" s="131" t="s">
        <v>860</v>
      </c>
      <c r="H69" s="132">
        <v>44886</v>
      </c>
      <c r="I69" s="152">
        <v>3164</v>
      </c>
      <c r="J69" s="130" t="s">
        <v>789</v>
      </c>
      <c r="K69" s="133" t="s">
        <v>927</v>
      </c>
    </row>
    <row r="70" spans="2:11" s="64" customFormat="1" ht="60">
      <c r="B70" s="154">
        <v>2</v>
      </c>
      <c r="C70" s="154">
        <v>2022</v>
      </c>
      <c r="D70" s="154">
        <v>11</v>
      </c>
      <c r="E70" s="130" t="s">
        <v>748</v>
      </c>
      <c r="F70" s="153" t="s">
        <v>878</v>
      </c>
      <c r="G70" s="131" t="s">
        <v>861</v>
      </c>
      <c r="H70" s="132">
        <v>44887</v>
      </c>
      <c r="I70" s="152">
        <v>10000</v>
      </c>
      <c r="J70" s="130" t="s">
        <v>790</v>
      </c>
      <c r="K70" s="133" t="s">
        <v>928</v>
      </c>
    </row>
    <row r="71" spans="2:11" s="64" customFormat="1" ht="60">
      <c r="B71" s="154">
        <v>2</v>
      </c>
      <c r="C71" s="154">
        <v>2022</v>
      </c>
      <c r="D71" s="154">
        <v>11</v>
      </c>
      <c r="E71" s="130" t="s">
        <v>749</v>
      </c>
      <c r="F71" s="153" t="s">
        <v>878</v>
      </c>
      <c r="G71" s="131" t="s">
        <v>862</v>
      </c>
      <c r="H71" s="132">
        <v>44887</v>
      </c>
      <c r="I71" s="152">
        <v>1950</v>
      </c>
      <c r="J71" s="130" t="s">
        <v>791</v>
      </c>
      <c r="K71" s="133" t="s">
        <v>929</v>
      </c>
    </row>
    <row r="72" spans="2:11" s="64" customFormat="1" ht="60">
      <c r="B72" s="154">
        <v>2</v>
      </c>
      <c r="C72" s="154">
        <v>2022</v>
      </c>
      <c r="D72" s="154">
        <v>11</v>
      </c>
      <c r="E72" s="130" t="s">
        <v>750</v>
      </c>
      <c r="F72" s="153" t="s">
        <v>878</v>
      </c>
      <c r="G72" s="131" t="s">
        <v>863</v>
      </c>
      <c r="H72" s="132">
        <v>44888</v>
      </c>
      <c r="I72" s="152">
        <v>1918</v>
      </c>
      <c r="J72" s="130" t="s">
        <v>792</v>
      </c>
      <c r="K72" s="133" t="s">
        <v>930</v>
      </c>
    </row>
    <row r="73" spans="2:11" s="64" customFormat="1" ht="60">
      <c r="B73" s="154">
        <v>2</v>
      </c>
      <c r="C73" s="154">
        <v>2022</v>
      </c>
      <c r="D73" s="154">
        <v>11</v>
      </c>
      <c r="E73" s="130" t="s">
        <v>751</v>
      </c>
      <c r="F73" s="153" t="s">
        <v>878</v>
      </c>
      <c r="G73" s="131" t="s">
        <v>864</v>
      </c>
      <c r="H73" s="132">
        <v>44889</v>
      </c>
      <c r="I73" s="152">
        <v>2565</v>
      </c>
      <c r="J73" s="130" t="s">
        <v>535</v>
      </c>
      <c r="K73" s="133" t="s">
        <v>931</v>
      </c>
    </row>
    <row r="74" spans="2:11" s="64" customFormat="1" ht="57.75" customHeight="1">
      <c r="B74" s="154">
        <v>2</v>
      </c>
      <c r="C74" s="154">
        <v>2022</v>
      </c>
      <c r="D74" s="154">
        <v>11</v>
      </c>
      <c r="E74" s="130" t="s">
        <v>752</v>
      </c>
      <c r="F74" s="153" t="s">
        <v>878</v>
      </c>
      <c r="G74" s="131" t="s">
        <v>865</v>
      </c>
      <c r="H74" s="132">
        <v>44889</v>
      </c>
      <c r="I74" s="152">
        <v>1750</v>
      </c>
      <c r="J74" s="130" t="s">
        <v>793</v>
      </c>
      <c r="K74" s="133" t="s">
        <v>932</v>
      </c>
    </row>
    <row r="75" spans="2:11" s="64" customFormat="1" ht="66" customHeight="1">
      <c r="B75" s="154">
        <v>2</v>
      </c>
      <c r="C75" s="154">
        <v>2022</v>
      </c>
      <c r="D75" s="154">
        <v>11</v>
      </c>
      <c r="E75" s="130" t="s">
        <v>753</v>
      </c>
      <c r="F75" s="153" t="s">
        <v>878</v>
      </c>
      <c r="G75" s="131" t="s">
        <v>866</v>
      </c>
      <c r="H75" s="132">
        <v>44889</v>
      </c>
      <c r="I75" s="152">
        <v>1600</v>
      </c>
      <c r="J75" s="130" t="s">
        <v>253</v>
      </c>
      <c r="K75" s="133" t="s">
        <v>933</v>
      </c>
    </row>
    <row r="76" spans="2:11" s="64" customFormat="1" ht="76.5" customHeight="1">
      <c r="B76" s="154">
        <v>2</v>
      </c>
      <c r="C76" s="154">
        <v>2022</v>
      </c>
      <c r="D76" s="154">
        <v>11</v>
      </c>
      <c r="E76" s="130" t="s">
        <v>754</v>
      </c>
      <c r="F76" s="153" t="s">
        <v>878</v>
      </c>
      <c r="G76" s="131" t="s">
        <v>867</v>
      </c>
      <c r="H76" s="132">
        <v>44890</v>
      </c>
      <c r="I76" s="152">
        <v>1466.15</v>
      </c>
      <c r="J76" s="130" t="s">
        <v>794</v>
      </c>
      <c r="K76" s="133" t="s">
        <v>934</v>
      </c>
    </row>
    <row r="77" spans="2:11" s="64" customFormat="1" ht="67.5" customHeight="1">
      <c r="B77" s="154">
        <v>2</v>
      </c>
      <c r="C77" s="154">
        <v>2022</v>
      </c>
      <c r="D77" s="154">
        <v>11</v>
      </c>
      <c r="E77" s="130" t="s">
        <v>755</v>
      </c>
      <c r="F77" s="153" t="s">
        <v>878</v>
      </c>
      <c r="G77" s="131" t="s">
        <v>868</v>
      </c>
      <c r="H77" s="132">
        <v>44890</v>
      </c>
      <c r="I77" s="152">
        <v>34641.980000000003</v>
      </c>
      <c r="J77" s="130" t="s">
        <v>795</v>
      </c>
      <c r="K77" s="133" t="s">
        <v>935</v>
      </c>
    </row>
    <row r="78" spans="2:11" ht="73.5" customHeight="1">
      <c r="B78" s="154">
        <v>2</v>
      </c>
      <c r="C78" s="154">
        <v>2022</v>
      </c>
      <c r="D78" s="154">
        <v>11</v>
      </c>
      <c r="E78" s="130" t="s">
        <v>756</v>
      </c>
      <c r="F78" s="153" t="s">
        <v>878</v>
      </c>
      <c r="G78" s="131" t="s">
        <v>869</v>
      </c>
      <c r="H78" s="132">
        <v>44890</v>
      </c>
      <c r="I78" s="152">
        <v>2749</v>
      </c>
      <c r="J78" s="130" t="s">
        <v>251</v>
      </c>
      <c r="K78" s="133" t="s">
        <v>936</v>
      </c>
    </row>
    <row r="79" spans="2:11" ht="60">
      <c r="B79" s="154">
        <v>2</v>
      </c>
      <c r="C79" s="154">
        <v>2022</v>
      </c>
      <c r="D79" s="154">
        <v>11</v>
      </c>
      <c r="E79" s="130" t="s">
        <v>757</v>
      </c>
      <c r="F79" s="153" t="s">
        <v>878</v>
      </c>
      <c r="G79" s="131" t="s">
        <v>870</v>
      </c>
      <c r="H79" s="132">
        <v>44890</v>
      </c>
      <c r="I79" s="152">
        <v>1650</v>
      </c>
      <c r="J79" s="130" t="s">
        <v>197</v>
      </c>
      <c r="K79" s="133" t="s">
        <v>937</v>
      </c>
    </row>
    <row r="80" spans="2:11" ht="60">
      <c r="B80" s="154">
        <v>2</v>
      </c>
      <c r="C80" s="154">
        <v>2022</v>
      </c>
      <c r="D80" s="154">
        <v>11</v>
      </c>
      <c r="E80" s="130" t="s">
        <v>758</v>
      </c>
      <c r="F80" s="153" t="s">
        <v>878</v>
      </c>
      <c r="G80" s="131" t="s">
        <v>871</v>
      </c>
      <c r="H80" s="132">
        <v>44890</v>
      </c>
      <c r="I80" s="152">
        <v>1782</v>
      </c>
      <c r="J80" s="130" t="s">
        <v>206</v>
      </c>
      <c r="K80" s="133" t="s">
        <v>938</v>
      </c>
    </row>
    <row r="81" spans="2:11" ht="60">
      <c r="B81" s="154">
        <v>2</v>
      </c>
      <c r="C81" s="154">
        <v>2022</v>
      </c>
      <c r="D81" s="154">
        <v>11</v>
      </c>
      <c r="E81" s="130" t="s">
        <v>759</v>
      </c>
      <c r="F81" s="153" t="s">
        <v>878</v>
      </c>
      <c r="G81" s="131" t="s">
        <v>872</v>
      </c>
      <c r="H81" s="132">
        <v>44890</v>
      </c>
      <c r="I81" s="152">
        <v>10974</v>
      </c>
      <c r="J81" s="130" t="s">
        <v>796</v>
      </c>
      <c r="K81" s="133" t="s">
        <v>939</v>
      </c>
    </row>
    <row r="82" spans="2:11" ht="60">
      <c r="B82" s="154">
        <v>2</v>
      </c>
      <c r="C82" s="154">
        <v>2022</v>
      </c>
      <c r="D82" s="154">
        <v>11</v>
      </c>
      <c r="E82" s="130" t="s">
        <v>411</v>
      </c>
      <c r="F82" s="153" t="s">
        <v>878</v>
      </c>
      <c r="G82" s="131" t="s">
        <v>873</v>
      </c>
      <c r="H82" s="132">
        <v>44890</v>
      </c>
      <c r="I82" s="152">
        <v>2749</v>
      </c>
      <c r="J82" s="130" t="s">
        <v>247</v>
      </c>
      <c r="K82" s="133" t="s">
        <v>937</v>
      </c>
    </row>
    <row r="83" spans="2:11" ht="60">
      <c r="B83" s="154">
        <v>2</v>
      </c>
      <c r="C83" s="154">
        <v>2022</v>
      </c>
      <c r="D83" s="154">
        <v>11</v>
      </c>
      <c r="E83" s="130" t="s">
        <v>705</v>
      </c>
      <c r="F83" s="153" t="s">
        <v>878</v>
      </c>
      <c r="G83" s="131" t="s">
        <v>874</v>
      </c>
      <c r="H83" s="132">
        <v>44894</v>
      </c>
      <c r="I83" s="152">
        <v>2666</v>
      </c>
      <c r="J83" s="130" t="s">
        <v>765</v>
      </c>
      <c r="K83" s="133" t="s">
        <v>940</v>
      </c>
    </row>
    <row r="84" spans="2:11" ht="60">
      <c r="B84" s="154">
        <v>2</v>
      </c>
      <c r="C84" s="154">
        <v>2022</v>
      </c>
      <c r="D84" s="154">
        <v>11</v>
      </c>
      <c r="E84" s="130" t="s">
        <v>760</v>
      </c>
      <c r="F84" s="153" t="s">
        <v>878</v>
      </c>
      <c r="G84" s="131" t="s">
        <v>875</v>
      </c>
      <c r="H84" s="132">
        <v>44894</v>
      </c>
      <c r="I84" s="152">
        <v>5000</v>
      </c>
      <c r="J84" s="130" t="s">
        <v>797</v>
      </c>
      <c r="K84" s="133" t="s">
        <v>941</v>
      </c>
    </row>
    <row r="85" spans="2:11" ht="60">
      <c r="B85" s="154">
        <v>2</v>
      </c>
      <c r="C85" s="154">
        <v>2022</v>
      </c>
      <c r="D85" s="154">
        <v>11</v>
      </c>
      <c r="E85" s="130" t="s">
        <v>761</v>
      </c>
      <c r="F85" s="153" t="s">
        <v>878</v>
      </c>
      <c r="G85" s="131" t="s">
        <v>876</v>
      </c>
      <c r="H85" s="132">
        <v>44894</v>
      </c>
      <c r="I85" s="152">
        <v>2500</v>
      </c>
      <c r="J85" s="130" t="s">
        <v>798</v>
      </c>
      <c r="K85" s="133" t="s">
        <v>883</v>
      </c>
    </row>
    <row r="86" spans="2:11" ht="60">
      <c r="B86" s="154">
        <v>2</v>
      </c>
      <c r="C86" s="154">
        <v>2022</v>
      </c>
      <c r="D86" s="154">
        <v>11</v>
      </c>
      <c r="E86" s="130" t="s">
        <v>762</v>
      </c>
      <c r="F86" s="153" t="s">
        <v>878</v>
      </c>
      <c r="G86" s="131" t="s">
        <v>877</v>
      </c>
      <c r="H86" s="132">
        <v>44894</v>
      </c>
      <c r="I86" s="152">
        <v>6500</v>
      </c>
      <c r="J86" s="130" t="s">
        <v>799</v>
      </c>
      <c r="K86" s="133" t="s">
        <v>942</v>
      </c>
    </row>
    <row r="87" spans="2:11" ht="15">
      <c r="B87" s="176"/>
      <c r="C87" s="176"/>
      <c r="D87" s="176"/>
      <c r="E87" s="170"/>
      <c r="F87" s="175"/>
      <c r="G87" s="170"/>
      <c r="H87" s="174"/>
      <c r="I87" s="173"/>
      <c r="J87" s="171"/>
      <c r="K87" s="172"/>
    </row>
    <row r="88" spans="2:11" ht="60">
      <c r="B88" s="154">
        <v>1</v>
      </c>
      <c r="C88" s="154">
        <v>2022</v>
      </c>
      <c r="D88" s="154">
        <v>11</v>
      </c>
      <c r="E88" s="130" t="s">
        <v>943</v>
      </c>
      <c r="F88" s="153" t="s">
        <v>878</v>
      </c>
      <c r="G88" s="131" t="s">
        <v>1042</v>
      </c>
      <c r="H88" s="132">
        <v>44868</v>
      </c>
      <c r="I88" s="152">
        <v>35848.400000000001</v>
      </c>
      <c r="J88" s="130" t="s">
        <v>992</v>
      </c>
      <c r="K88" s="133" t="s">
        <v>1174</v>
      </c>
    </row>
    <row r="89" spans="2:11" ht="60">
      <c r="B89" s="154">
        <v>1</v>
      </c>
      <c r="C89" s="154">
        <v>2022</v>
      </c>
      <c r="D89" s="154">
        <v>11</v>
      </c>
      <c r="E89" s="130" t="s">
        <v>944</v>
      </c>
      <c r="F89" s="153" t="s">
        <v>878</v>
      </c>
      <c r="G89" s="131" t="s">
        <v>1043</v>
      </c>
      <c r="H89" s="132">
        <v>44868</v>
      </c>
      <c r="I89" s="152">
        <v>21000</v>
      </c>
      <c r="J89" s="130" t="s">
        <v>993</v>
      </c>
      <c r="K89" s="133" t="s">
        <v>1174</v>
      </c>
    </row>
    <row r="90" spans="2:11" ht="60">
      <c r="B90" s="154">
        <v>1</v>
      </c>
      <c r="C90" s="154">
        <v>2022</v>
      </c>
      <c r="D90" s="154">
        <v>11</v>
      </c>
      <c r="E90" s="130" t="s">
        <v>320</v>
      </c>
      <c r="F90" s="153" t="s">
        <v>878</v>
      </c>
      <c r="G90" s="131" t="s">
        <v>1044</v>
      </c>
      <c r="H90" s="132">
        <v>44868</v>
      </c>
      <c r="I90" s="152">
        <v>139443.9</v>
      </c>
      <c r="J90" s="130" t="s">
        <v>334</v>
      </c>
      <c r="K90" s="133" t="s">
        <v>1175</v>
      </c>
    </row>
    <row r="91" spans="2:11" ht="60">
      <c r="B91" s="154">
        <v>1</v>
      </c>
      <c r="C91" s="154">
        <v>2022</v>
      </c>
      <c r="D91" s="154">
        <v>11</v>
      </c>
      <c r="E91" s="130" t="s">
        <v>945</v>
      </c>
      <c r="F91" s="153" t="s">
        <v>878</v>
      </c>
      <c r="G91" s="131" t="s">
        <v>1045</v>
      </c>
      <c r="H91" s="132">
        <v>44868</v>
      </c>
      <c r="I91" s="152">
        <v>1354.4</v>
      </c>
      <c r="J91" s="130" t="s">
        <v>994</v>
      </c>
      <c r="K91" s="133" t="s">
        <v>1176</v>
      </c>
    </row>
    <row r="92" spans="2:11" ht="60">
      <c r="B92" s="154">
        <v>1</v>
      </c>
      <c r="C92" s="154">
        <v>2022</v>
      </c>
      <c r="D92" s="154">
        <v>11</v>
      </c>
      <c r="E92" s="130" t="s">
        <v>945</v>
      </c>
      <c r="F92" s="153" t="s">
        <v>878</v>
      </c>
      <c r="G92" s="131" t="s">
        <v>1046</v>
      </c>
      <c r="H92" s="132">
        <v>44868</v>
      </c>
      <c r="I92" s="152">
        <v>3724.6</v>
      </c>
      <c r="J92" s="130" t="s">
        <v>994</v>
      </c>
      <c r="K92" s="133" t="s">
        <v>1176</v>
      </c>
    </row>
    <row r="93" spans="2:11" ht="60">
      <c r="B93" s="154">
        <v>1</v>
      </c>
      <c r="C93" s="154">
        <v>2022</v>
      </c>
      <c r="D93" s="154">
        <v>11</v>
      </c>
      <c r="E93" s="130" t="s">
        <v>946</v>
      </c>
      <c r="F93" s="153" t="s">
        <v>878</v>
      </c>
      <c r="G93" s="131" t="s">
        <v>1047</v>
      </c>
      <c r="H93" s="132">
        <v>44868</v>
      </c>
      <c r="I93" s="152">
        <v>1524</v>
      </c>
      <c r="J93" s="130" t="s">
        <v>995</v>
      </c>
      <c r="K93" s="133" t="s">
        <v>1177</v>
      </c>
    </row>
    <row r="94" spans="2:11" ht="60">
      <c r="B94" s="154">
        <v>1</v>
      </c>
      <c r="C94" s="154">
        <v>2022</v>
      </c>
      <c r="D94" s="154">
        <v>11</v>
      </c>
      <c r="E94" s="130" t="s">
        <v>435</v>
      </c>
      <c r="F94" s="153" t="s">
        <v>878</v>
      </c>
      <c r="G94" s="131" t="s">
        <v>1048</v>
      </c>
      <c r="H94" s="132">
        <v>44868</v>
      </c>
      <c r="I94" s="152">
        <v>1029.52</v>
      </c>
      <c r="J94" s="130" t="s">
        <v>450</v>
      </c>
      <c r="K94" s="133" t="s">
        <v>1178</v>
      </c>
    </row>
    <row r="95" spans="2:11" ht="60">
      <c r="B95" s="154">
        <v>1</v>
      </c>
      <c r="C95" s="154">
        <v>2022</v>
      </c>
      <c r="D95" s="154">
        <v>11</v>
      </c>
      <c r="E95" s="130" t="s">
        <v>431</v>
      </c>
      <c r="F95" s="153" t="s">
        <v>878</v>
      </c>
      <c r="G95" s="131" t="s">
        <v>1049</v>
      </c>
      <c r="H95" s="132">
        <v>44868</v>
      </c>
      <c r="I95" s="152">
        <v>5584</v>
      </c>
      <c r="J95" s="130" t="s">
        <v>446</v>
      </c>
      <c r="K95" s="133" t="s">
        <v>1178</v>
      </c>
    </row>
    <row r="96" spans="2:11" ht="60">
      <c r="B96" s="154">
        <v>1</v>
      </c>
      <c r="C96" s="154">
        <v>2022</v>
      </c>
      <c r="D96" s="154">
        <v>11</v>
      </c>
      <c r="E96" s="130" t="s">
        <v>947</v>
      </c>
      <c r="F96" s="153" t="s">
        <v>878</v>
      </c>
      <c r="G96" s="131" t="s">
        <v>1050</v>
      </c>
      <c r="H96" s="132">
        <v>44868</v>
      </c>
      <c r="I96" s="152">
        <v>974</v>
      </c>
      <c r="J96" s="130" t="s">
        <v>996</v>
      </c>
      <c r="K96" s="133" t="s">
        <v>1178</v>
      </c>
    </row>
    <row r="97" spans="2:11" ht="60">
      <c r="B97" s="154">
        <v>1</v>
      </c>
      <c r="C97" s="154">
        <v>2022</v>
      </c>
      <c r="D97" s="154">
        <v>11</v>
      </c>
      <c r="E97" s="130" t="s">
        <v>948</v>
      </c>
      <c r="F97" s="153" t="s">
        <v>878</v>
      </c>
      <c r="G97" s="131" t="s">
        <v>1051</v>
      </c>
      <c r="H97" s="132">
        <v>44868</v>
      </c>
      <c r="I97" s="152">
        <v>17766</v>
      </c>
      <c r="J97" s="130" t="s">
        <v>997</v>
      </c>
      <c r="K97" s="133" t="s">
        <v>1177</v>
      </c>
    </row>
    <row r="98" spans="2:11" ht="60">
      <c r="B98" s="154">
        <v>1</v>
      </c>
      <c r="C98" s="154">
        <v>2022</v>
      </c>
      <c r="D98" s="154">
        <v>11</v>
      </c>
      <c r="E98" s="130" t="s">
        <v>948</v>
      </c>
      <c r="F98" s="153" t="s">
        <v>878</v>
      </c>
      <c r="G98" s="131" t="s">
        <v>1052</v>
      </c>
      <c r="H98" s="132">
        <v>44868</v>
      </c>
      <c r="I98" s="152">
        <v>39106.660000000003</v>
      </c>
      <c r="J98" s="130" t="s">
        <v>997</v>
      </c>
      <c r="K98" s="133" t="s">
        <v>1177</v>
      </c>
    </row>
    <row r="99" spans="2:11" ht="60">
      <c r="B99" s="154">
        <v>1</v>
      </c>
      <c r="C99" s="154">
        <v>2022</v>
      </c>
      <c r="D99" s="154">
        <v>11</v>
      </c>
      <c r="E99" s="130" t="s">
        <v>949</v>
      </c>
      <c r="F99" s="153" t="s">
        <v>878</v>
      </c>
      <c r="G99" s="131" t="s">
        <v>1053</v>
      </c>
      <c r="H99" s="132">
        <v>44868</v>
      </c>
      <c r="I99" s="152">
        <v>6624</v>
      </c>
      <c r="J99" s="130" t="s">
        <v>998</v>
      </c>
      <c r="K99" s="133" t="s">
        <v>1177</v>
      </c>
    </row>
    <row r="100" spans="2:11" ht="60">
      <c r="B100" s="154">
        <v>1</v>
      </c>
      <c r="C100" s="154">
        <v>2022</v>
      </c>
      <c r="D100" s="154">
        <v>11</v>
      </c>
      <c r="E100" s="130" t="s">
        <v>321</v>
      </c>
      <c r="F100" s="153" t="s">
        <v>878</v>
      </c>
      <c r="G100" s="131" t="s">
        <v>1054</v>
      </c>
      <c r="H100" s="132">
        <v>44869</v>
      </c>
      <c r="I100" s="152">
        <v>9360</v>
      </c>
      <c r="J100" s="130" t="s">
        <v>335</v>
      </c>
      <c r="K100" s="133" t="s">
        <v>1179</v>
      </c>
    </row>
    <row r="101" spans="2:11" ht="60">
      <c r="B101" s="154">
        <v>1</v>
      </c>
      <c r="C101" s="154">
        <v>2022</v>
      </c>
      <c r="D101" s="154">
        <v>11</v>
      </c>
      <c r="E101" s="130" t="s">
        <v>331</v>
      </c>
      <c r="F101" s="153" t="s">
        <v>878</v>
      </c>
      <c r="G101" s="131" t="s">
        <v>1055</v>
      </c>
      <c r="H101" s="132">
        <v>44869</v>
      </c>
      <c r="I101" s="152">
        <v>16399</v>
      </c>
      <c r="J101" s="130" t="s">
        <v>342</v>
      </c>
      <c r="K101" s="133" t="s">
        <v>1180</v>
      </c>
    </row>
    <row r="102" spans="2:11" ht="60">
      <c r="B102" s="154">
        <v>1</v>
      </c>
      <c r="C102" s="154">
        <v>2022</v>
      </c>
      <c r="D102" s="154">
        <v>11</v>
      </c>
      <c r="E102" s="130" t="s">
        <v>321</v>
      </c>
      <c r="F102" s="153" t="s">
        <v>878</v>
      </c>
      <c r="G102" s="131" t="s">
        <v>1056</v>
      </c>
      <c r="H102" s="132">
        <v>44869</v>
      </c>
      <c r="I102" s="152">
        <v>5400</v>
      </c>
      <c r="J102" s="130" t="s">
        <v>335</v>
      </c>
      <c r="K102" s="133" t="s">
        <v>1180</v>
      </c>
    </row>
    <row r="103" spans="2:11" ht="60">
      <c r="B103" s="154">
        <v>1</v>
      </c>
      <c r="C103" s="154">
        <v>2022</v>
      </c>
      <c r="D103" s="154">
        <v>11</v>
      </c>
      <c r="E103" s="130" t="s">
        <v>950</v>
      </c>
      <c r="F103" s="153" t="s">
        <v>878</v>
      </c>
      <c r="G103" s="131" t="s">
        <v>1057</v>
      </c>
      <c r="H103" s="132">
        <v>44869</v>
      </c>
      <c r="I103" s="152">
        <v>1017</v>
      </c>
      <c r="J103" s="130" t="s">
        <v>999</v>
      </c>
      <c r="K103" s="133" t="s">
        <v>1180</v>
      </c>
    </row>
    <row r="104" spans="2:11" ht="60">
      <c r="B104" s="154">
        <v>1</v>
      </c>
      <c r="C104" s="154">
        <v>2022</v>
      </c>
      <c r="D104" s="154">
        <v>11</v>
      </c>
      <c r="E104" s="130" t="s">
        <v>951</v>
      </c>
      <c r="F104" s="153" t="s">
        <v>878</v>
      </c>
      <c r="G104" s="131" t="s">
        <v>1058</v>
      </c>
      <c r="H104" s="132">
        <v>44869</v>
      </c>
      <c r="I104" s="152">
        <v>1275</v>
      </c>
      <c r="J104" s="130" t="s">
        <v>1000</v>
      </c>
      <c r="K104" s="133" t="s">
        <v>1180</v>
      </c>
    </row>
    <row r="105" spans="2:11" ht="60">
      <c r="B105" s="154">
        <v>1</v>
      </c>
      <c r="C105" s="154">
        <v>2022</v>
      </c>
      <c r="D105" s="154">
        <v>11</v>
      </c>
      <c r="E105" s="130" t="s">
        <v>358</v>
      </c>
      <c r="F105" s="153" t="s">
        <v>878</v>
      </c>
      <c r="G105" s="131" t="s">
        <v>1059</v>
      </c>
      <c r="H105" s="132">
        <v>44869</v>
      </c>
      <c r="I105" s="152">
        <v>560</v>
      </c>
      <c r="J105" s="130" t="s">
        <v>379</v>
      </c>
      <c r="K105" s="133" t="s">
        <v>1180</v>
      </c>
    </row>
    <row r="106" spans="2:11" ht="60">
      <c r="B106" s="61">
        <v>1</v>
      </c>
      <c r="C106" s="154">
        <v>2022</v>
      </c>
      <c r="D106" s="154">
        <v>11</v>
      </c>
      <c r="E106" s="130" t="s">
        <v>333</v>
      </c>
      <c r="F106" s="153" t="s">
        <v>878</v>
      </c>
      <c r="G106" s="131" t="s">
        <v>1060</v>
      </c>
      <c r="H106" s="132">
        <v>44869</v>
      </c>
      <c r="I106" s="152">
        <v>10283.65</v>
      </c>
      <c r="J106" s="130" t="s">
        <v>318</v>
      </c>
      <c r="K106" s="133" t="s">
        <v>1180</v>
      </c>
    </row>
    <row r="107" spans="2:11" ht="60">
      <c r="B107" s="61">
        <v>1</v>
      </c>
      <c r="C107" s="154">
        <v>2022</v>
      </c>
      <c r="D107" s="154">
        <v>11</v>
      </c>
      <c r="E107" s="130" t="s">
        <v>952</v>
      </c>
      <c r="F107" s="153" t="s">
        <v>878</v>
      </c>
      <c r="G107" s="131" t="s">
        <v>1061</v>
      </c>
      <c r="H107" s="132">
        <v>44869</v>
      </c>
      <c r="I107" s="152">
        <v>18931</v>
      </c>
      <c r="J107" s="130" t="s">
        <v>1001</v>
      </c>
      <c r="K107" s="133" t="s">
        <v>1180</v>
      </c>
    </row>
    <row r="108" spans="2:11" ht="60">
      <c r="B108" s="61">
        <v>1</v>
      </c>
      <c r="C108" s="154">
        <v>2022</v>
      </c>
      <c r="D108" s="154">
        <v>11</v>
      </c>
      <c r="E108" s="130" t="s">
        <v>322</v>
      </c>
      <c r="F108" s="153" t="s">
        <v>878</v>
      </c>
      <c r="G108" s="131" t="s">
        <v>1062</v>
      </c>
      <c r="H108" s="132">
        <v>44869</v>
      </c>
      <c r="I108" s="152">
        <v>7198.5</v>
      </c>
      <c r="J108" s="130" t="s">
        <v>1002</v>
      </c>
      <c r="K108" s="133" t="s">
        <v>1180</v>
      </c>
    </row>
    <row r="109" spans="2:11" ht="60">
      <c r="B109" s="61">
        <v>1</v>
      </c>
      <c r="C109" s="154">
        <v>2022</v>
      </c>
      <c r="D109" s="154">
        <v>11</v>
      </c>
      <c r="E109" s="130" t="s">
        <v>953</v>
      </c>
      <c r="F109" s="153" t="s">
        <v>878</v>
      </c>
      <c r="G109" s="131" t="s">
        <v>1063</v>
      </c>
      <c r="H109" s="132">
        <v>44869</v>
      </c>
      <c r="I109" s="152">
        <v>846</v>
      </c>
      <c r="J109" s="130" t="s">
        <v>1003</v>
      </c>
      <c r="K109" s="133" t="s">
        <v>1180</v>
      </c>
    </row>
    <row r="110" spans="2:11" ht="60">
      <c r="B110" s="61">
        <v>1</v>
      </c>
      <c r="C110" s="154">
        <v>2022</v>
      </c>
      <c r="D110" s="154">
        <v>11</v>
      </c>
      <c r="E110" s="130" t="s">
        <v>360</v>
      </c>
      <c r="F110" s="153" t="s">
        <v>878</v>
      </c>
      <c r="G110" s="131" t="s">
        <v>1064</v>
      </c>
      <c r="H110" s="132">
        <v>44869</v>
      </c>
      <c r="I110" s="152">
        <v>3275</v>
      </c>
      <c r="J110" s="130" t="s">
        <v>381</v>
      </c>
      <c r="K110" s="133" t="s">
        <v>1180</v>
      </c>
    </row>
    <row r="111" spans="2:11" ht="60">
      <c r="B111" s="61">
        <v>1</v>
      </c>
      <c r="C111" s="154">
        <v>2022</v>
      </c>
      <c r="D111" s="154">
        <v>11</v>
      </c>
      <c r="E111" s="130" t="s">
        <v>954</v>
      </c>
      <c r="F111" s="153" t="s">
        <v>878</v>
      </c>
      <c r="G111" s="131" t="s">
        <v>1065</v>
      </c>
      <c r="H111" s="132">
        <v>44869</v>
      </c>
      <c r="I111" s="152">
        <v>4486.5</v>
      </c>
      <c r="J111" s="130" t="s">
        <v>1004</v>
      </c>
      <c r="K111" s="133" t="s">
        <v>1181</v>
      </c>
    </row>
    <row r="112" spans="2:11" ht="60">
      <c r="B112" s="61">
        <v>1</v>
      </c>
      <c r="C112" s="154">
        <v>2022</v>
      </c>
      <c r="D112" s="154">
        <v>11</v>
      </c>
      <c r="E112" s="130" t="s">
        <v>365</v>
      </c>
      <c r="F112" s="153" t="s">
        <v>878</v>
      </c>
      <c r="G112" s="131" t="s">
        <v>1066</v>
      </c>
      <c r="H112" s="132">
        <v>44869</v>
      </c>
      <c r="I112" s="152">
        <v>4926</v>
      </c>
      <c r="J112" s="130" t="s">
        <v>385</v>
      </c>
      <c r="K112" s="133" t="s">
        <v>1181</v>
      </c>
    </row>
    <row r="113" spans="2:11" ht="60">
      <c r="B113" s="61">
        <v>1</v>
      </c>
      <c r="C113" s="154">
        <v>2022</v>
      </c>
      <c r="D113" s="154">
        <v>11</v>
      </c>
      <c r="E113" s="130" t="s">
        <v>955</v>
      </c>
      <c r="F113" s="153" t="s">
        <v>878</v>
      </c>
      <c r="G113" s="131" t="s">
        <v>1067</v>
      </c>
      <c r="H113" s="132">
        <v>44869</v>
      </c>
      <c r="I113" s="152">
        <v>20336</v>
      </c>
      <c r="J113" s="130" t="s">
        <v>1005</v>
      </c>
      <c r="K113" s="133" t="s">
        <v>1181</v>
      </c>
    </row>
    <row r="114" spans="2:11" ht="60">
      <c r="B114" s="61">
        <v>1</v>
      </c>
      <c r="C114" s="154">
        <v>2022</v>
      </c>
      <c r="D114" s="154">
        <v>11</v>
      </c>
      <c r="E114" s="130" t="s">
        <v>361</v>
      </c>
      <c r="F114" s="153" t="s">
        <v>878</v>
      </c>
      <c r="G114" s="131" t="s">
        <v>1068</v>
      </c>
      <c r="H114" s="132">
        <v>44869</v>
      </c>
      <c r="I114" s="152">
        <v>9396.7999999999993</v>
      </c>
      <c r="J114" s="130" t="s">
        <v>382</v>
      </c>
      <c r="K114" s="133" t="s">
        <v>1181</v>
      </c>
    </row>
    <row r="115" spans="2:11" ht="60">
      <c r="B115" s="61">
        <v>1</v>
      </c>
      <c r="C115" s="154">
        <v>2022</v>
      </c>
      <c r="D115" s="154">
        <v>11</v>
      </c>
      <c r="E115" s="130" t="s">
        <v>956</v>
      </c>
      <c r="F115" s="153" t="s">
        <v>878</v>
      </c>
      <c r="G115" s="131" t="s">
        <v>1069</v>
      </c>
      <c r="H115" s="132">
        <v>44869</v>
      </c>
      <c r="I115" s="152">
        <v>41349</v>
      </c>
      <c r="J115" s="130" t="s">
        <v>1006</v>
      </c>
      <c r="K115" s="133" t="s">
        <v>1181</v>
      </c>
    </row>
    <row r="116" spans="2:11" ht="60">
      <c r="B116" s="61">
        <v>1</v>
      </c>
      <c r="C116" s="154">
        <v>2022</v>
      </c>
      <c r="D116" s="154">
        <v>11</v>
      </c>
      <c r="E116" s="130" t="s">
        <v>328</v>
      </c>
      <c r="F116" s="153" t="s">
        <v>878</v>
      </c>
      <c r="G116" s="131" t="s">
        <v>1070</v>
      </c>
      <c r="H116" s="132">
        <v>44869</v>
      </c>
      <c r="I116" s="152">
        <v>39110.400000000001</v>
      </c>
      <c r="J116" s="130" t="s">
        <v>340</v>
      </c>
      <c r="K116" s="133" t="s">
        <v>1181</v>
      </c>
    </row>
    <row r="117" spans="2:11" ht="60">
      <c r="B117" s="61">
        <v>1</v>
      </c>
      <c r="C117" s="154">
        <v>2022</v>
      </c>
      <c r="D117" s="154">
        <v>11</v>
      </c>
      <c r="E117" s="130" t="s">
        <v>359</v>
      </c>
      <c r="F117" s="153" t="s">
        <v>878</v>
      </c>
      <c r="G117" s="131" t="s">
        <v>1071</v>
      </c>
      <c r="H117" s="132">
        <v>44869</v>
      </c>
      <c r="I117" s="152">
        <v>871.2</v>
      </c>
      <c r="J117" s="130" t="s">
        <v>380</v>
      </c>
      <c r="K117" s="133" t="s">
        <v>1181</v>
      </c>
    </row>
    <row r="118" spans="2:11" ht="60">
      <c r="B118" s="61">
        <v>1</v>
      </c>
      <c r="C118" s="154">
        <v>2022</v>
      </c>
      <c r="D118" s="154">
        <v>11</v>
      </c>
      <c r="E118" s="130" t="s">
        <v>328</v>
      </c>
      <c r="F118" s="153" t="s">
        <v>878</v>
      </c>
      <c r="G118" s="131" t="s">
        <v>1072</v>
      </c>
      <c r="H118" s="132">
        <v>44869</v>
      </c>
      <c r="I118" s="152">
        <v>12371.2</v>
      </c>
      <c r="J118" s="130" t="s">
        <v>340</v>
      </c>
      <c r="K118" s="133" t="s">
        <v>1181</v>
      </c>
    </row>
    <row r="119" spans="2:11" ht="60">
      <c r="B119" s="61">
        <v>1</v>
      </c>
      <c r="C119" s="154">
        <v>2022</v>
      </c>
      <c r="D119" s="154">
        <v>11</v>
      </c>
      <c r="E119" s="130" t="s">
        <v>332</v>
      </c>
      <c r="F119" s="153" t="s">
        <v>878</v>
      </c>
      <c r="G119" s="131" t="s">
        <v>1073</v>
      </c>
      <c r="H119" s="132">
        <v>44869</v>
      </c>
      <c r="I119" s="152">
        <v>22300.799999999999</v>
      </c>
      <c r="J119" s="130" t="s">
        <v>343</v>
      </c>
      <c r="K119" s="133" t="s">
        <v>1181</v>
      </c>
    </row>
    <row r="120" spans="2:11" ht="60">
      <c r="B120" s="61">
        <v>1</v>
      </c>
      <c r="C120" s="154">
        <v>2022</v>
      </c>
      <c r="D120" s="154">
        <v>11</v>
      </c>
      <c r="E120" s="130" t="s">
        <v>428</v>
      </c>
      <c r="F120" s="153" t="s">
        <v>878</v>
      </c>
      <c r="G120" s="131" t="s">
        <v>1074</v>
      </c>
      <c r="H120" s="132">
        <v>44869</v>
      </c>
      <c r="I120" s="152">
        <v>1389.7</v>
      </c>
      <c r="J120" s="130" t="s">
        <v>444</v>
      </c>
      <c r="K120" s="133" t="s">
        <v>1181</v>
      </c>
    </row>
    <row r="121" spans="2:11" ht="60">
      <c r="B121" s="61">
        <v>1</v>
      </c>
      <c r="C121" s="154">
        <v>2022</v>
      </c>
      <c r="D121" s="154">
        <v>11</v>
      </c>
      <c r="E121" s="130" t="s">
        <v>332</v>
      </c>
      <c r="F121" s="153" t="s">
        <v>878</v>
      </c>
      <c r="G121" s="131" t="s">
        <v>1075</v>
      </c>
      <c r="H121" s="132">
        <v>44869</v>
      </c>
      <c r="I121" s="152">
        <v>33369.599999999999</v>
      </c>
      <c r="J121" s="130" t="s">
        <v>343</v>
      </c>
      <c r="K121" s="133" t="s">
        <v>1181</v>
      </c>
    </row>
    <row r="122" spans="2:11" ht="60">
      <c r="B122" s="61">
        <v>1</v>
      </c>
      <c r="C122" s="154">
        <v>2022</v>
      </c>
      <c r="D122" s="154">
        <v>11</v>
      </c>
      <c r="E122" s="130" t="s">
        <v>329</v>
      </c>
      <c r="F122" s="153" t="s">
        <v>878</v>
      </c>
      <c r="G122" s="131" t="s">
        <v>1076</v>
      </c>
      <c r="H122" s="132">
        <v>44869</v>
      </c>
      <c r="I122" s="152">
        <v>2794</v>
      </c>
      <c r="J122" s="130" t="s">
        <v>317</v>
      </c>
      <c r="K122" s="133" t="s">
        <v>1181</v>
      </c>
    </row>
    <row r="123" spans="2:11" ht="60">
      <c r="B123" s="61">
        <v>1</v>
      </c>
      <c r="C123" s="154">
        <v>2022</v>
      </c>
      <c r="D123" s="154">
        <v>11</v>
      </c>
      <c r="E123" s="130" t="s">
        <v>957</v>
      </c>
      <c r="F123" s="153" t="s">
        <v>878</v>
      </c>
      <c r="G123" s="131" t="s">
        <v>1077</v>
      </c>
      <c r="H123" s="132">
        <v>44869</v>
      </c>
      <c r="I123" s="152">
        <v>9966</v>
      </c>
      <c r="J123" s="130" t="s">
        <v>1007</v>
      </c>
      <c r="K123" s="133" t="s">
        <v>1181</v>
      </c>
    </row>
    <row r="124" spans="2:11" ht="60">
      <c r="B124" s="61">
        <v>1</v>
      </c>
      <c r="C124" s="154">
        <v>2022</v>
      </c>
      <c r="D124" s="154">
        <v>11</v>
      </c>
      <c r="E124" s="130" t="s">
        <v>330</v>
      </c>
      <c r="F124" s="153" t="s">
        <v>878</v>
      </c>
      <c r="G124" s="131" t="s">
        <v>1078</v>
      </c>
      <c r="H124" s="132">
        <v>44869</v>
      </c>
      <c r="I124" s="152">
        <v>15427.5</v>
      </c>
      <c r="J124" s="130" t="s">
        <v>341</v>
      </c>
      <c r="K124" s="133" t="s">
        <v>1180</v>
      </c>
    </row>
    <row r="125" spans="2:11" ht="60">
      <c r="B125" s="61">
        <v>1</v>
      </c>
      <c r="C125" s="154">
        <v>2022</v>
      </c>
      <c r="D125" s="154">
        <v>11</v>
      </c>
      <c r="E125" s="130" t="s">
        <v>364</v>
      </c>
      <c r="F125" s="153" t="s">
        <v>878</v>
      </c>
      <c r="G125" s="131" t="s">
        <v>1079</v>
      </c>
      <c r="H125" s="132">
        <v>44869</v>
      </c>
      <c r="I125" s="152">
        <v>1930</v>
      </c>
      <c r="J125" s="130" t="s">
        <v>1008</v>
      </c>
      <c r="K125" s="133" t="s">
        <v>1181</v>
      </c>
    </row>
    <row r="126" spans="2:11" ht="60">
      <c r="B126" s="61">
        <v>1</v>
      </c>
      <c r="C126" s="154">
        <v>2022</v>
      </c>
      <c r="D126" s="154">
        <v>11</v>
      </c>
      <c r="E126" s="130" t="s">
        <v>363</v>
      </c>
      <c r="F126" s="153" t="s">
        <v>878</v>
      </c>
      <c r="G126" s="131" t="s">
        <v>1080</v>
      </c>
      <c r="H126" s="132">
        <v>44869</v>
      </c>
      <c r="I126" s="152">
        <v>2800</v>
      </c>
      <c r="J126" s="130" t="s">
        <v>384</v>
      </c>
      <c r="K126" s="133" t="s">
        <v>1181</v>
      </c>
    </row>
    <row r="127" spans="2:11" ht="60">
      <c r="B127" s="61">
        <v>1</v>
      </c>
      <c r="C127" s="154">
        <v>2022</v>
      </c>
      <c r="D127" s="154">
        <v>11</v>
      </c>
      <c r="E127" s="130" t="s">
        <v>362</v>
      </c>
      <c r="F127" s="153" t="s">
        <v>878</v>
      </c>
      <c r="G127" s="131" t="s">
        <v>1081</v>
      </c>
      <c r="H127" s="132">
        <v>44869</v>
      </c>
      <c r="I127" s="152">
        <v>2700</v>
      </c>
      <c r="J127" s="130" t="s">
        <v>383</v>
      </c>
      <c r="K127" s="133" t="s">
        <v>1180</v>
      </c>
    </row>
    <row r="128" spans="2:11" ht="60">
      <c r="B128" s="61">
        <v>1</v>
      </c>
      <c r="C128" s="154">
        <v>2022</v>
      </c>
      <c r="D128" s="154">
        <v>11</v>
      </c>
      <c r="E128" s="130" t="s">
        <v>321</v>
      </c>
      <c r="F128" s="153" t="s">
        <v>878</v>
      </c>
      <c r="G128" s="131" t="s">
        <v>1082</v>
      </c>
      <c r="H128" s="132">
        <v>44872</v>
      </c>
      <c r="I128" s="152">
        <v>22140</v>
      </c>
      <c r="J128" s="130" t="s">
        <v>335</v>
      </c>
      <c r="K128" s="133" t="s">
        <v>1179</v>
      </c>
    </row>
    <row r="129" spans="2:11" ht="45">
      <c r="B129" s="61">
        <v>1</v>
      </c>
      <c r="C129" s="154">
        <v>2022</v>
      </c>
      <c r="D129" s="154">
        <v>11</v>
      </c>
      <c r="E129" s="130" t="s">
        <v>958</v>
      </c>
      <c r="F129" s="153" t="s">
        <v>878</v>
      </c>
      <c r="G129" s="131" t="s">
        <v>1083</v>
      </c>
      <c r="H129" s="132">
        <v>44876</v>
      </c>
      <c r="I129" s="152">
        <v>5301</v>
      </c>
      <c r="J129" s="130" t="s">
        <v>1009</v>
      </c>
      <c r="K129" s="133" t="s">
        <v>1182</v>
      </c>
    </row>
    <row r="130" spans="2:11" ht="60">
      <c r="B130" s="61">
        <v>1</v>
      </c>
      <c r="C130" s="154">
        <v>2022</v>
      </c>
      <c r="D130" s="154">
        <v>11</v>
      </c>
      <c r="E130" s="130" t="s">
        <v>440</v>
      </c>
      <c r="F130" s="153" t="s">
        <v>878</v>
      </c>
      <c r="G130" s="131" t="s">
        <v>1084</v>
      </c>
      <c r="H130" s="132">
        <v>44876</v>
      </c>
      <c r="I130" s="152">
        <v>6612</v>
      </c>
      <c r="J130" s="130" t="s">
        <v>455</v>
      </c>
      <c r="K130" s="133" t="s">
        <v>1183</v>
      </c>
    </row>
    <row r="131" spans="2:11" ht="60">
      <c r="B131" s="61">
        <v>1</v>
      </c>
      <c r="C131" s="154">
        <v>2022</v>
      </c>
      <c r="D131" s="154">
        <v>11</v>
      </c>
      <c r="E131" s="130" t="s">
        <v>356</v>
      </c>
      <c r="F131" s="153" t="s">
        <v>878</v>
      </c>
      <c r="G131" s="131" t="s">
        <v>1085</v>
      </c>
      <c r="H131" s="132">
        <v>44876</v>
      </c>
      <c r="I131" s="152">
        <v>180</v>
      </c>
      <c r="J131" s="130" t="s">
        <v>377</v>
      </c>
      <c r="K131" s="133" t="s">
        <v>1184</v>
      </c>
    </row>
    <row r="132" spans="2:11" ht="60">
      <c r="B132" s="61">
        <v>1</v>
      </c>
      <c r="C132" s="154">
        <v>2022</v>
      </c>
      <c r="D132" s="154">
        <v>11</v>
      </c>
      <c r="E132" s="130" t="s">
        <v>432</v>
      </c>
      <c r="F132" s="153" t="s">
        <v>878</v>
      </c>
      <c r="G132" s="131" t="s">
        <v>1086</v>
      </c>
      <c r="H132" s="132">
        <v>44876</v>
      </c>
      <c r="I132" s="152">
        <v>231</v>
      </c>
      <c r="J132" s="130" t="s">
        <v>447</v>
      </c>
      <c r="K132" s="133" t="s">
        <v>1184</v>
      </c>
    </row>
    <row r="133" spans="2:11" ht="45">
      <c r="B133" s="61">
        <v>1</v>
      </c>
      <c r="C133" s="154">
        <v>2022</v>
      </c>
      <c r="D133" s="154">
        <v>11</v>
      </c>
      <c r="E133" s="130" t="s">
        <v>959</v>
      </c>
      <c r="F133" s="153" t="s">
        <v>878</v>
      </c>
      <c r="G133" s="131" t="s">
        <v>1087</v>
      </c>
      <c r="H133" s="132">
        <v>44876</v>
      </c>
      <c r="I133" s="152">
        <v>4122.5</v>
      </c>
      <c r="J133" s="130" t="s">
        <v>1010</v>
      </c>
      <c r="K133" s="133" t="s">
        <v>1209</v>
      </c>
    </row>
    <row r="134" spans="2:11" ht="60">
      <c r="B134" s="61">
        <v>1</v>
      </c>
      <c r="C134" s="154">
        <v>2022</v>
      </c>
      <c r="D134" s="154">
        <v>11</v>
      </c>
      <c r="E134" s="130" t="s">
        <v>366</v>
      </c>
      <c r="F134" s="153" t="s">
        <v>878</v>
      </c>
      <c r="G134" s="131" t="s">
        <v>1088</v>
      </c>
      <c r="H134" s="132">
        <v>44876</v>
      </c>
      <c r="I134" s="152">
        <v>1560</v>
      </c>
      <c r="J134" s="130" t="s">
        <v>386</v>
      </c>
      <c r="K134" s="133" t="s">
        <v>1184</v>
      </c>
    </row>
    <row r="135" spans="2:11" ht="60">
      <c r="B135" s="61">
        <v>1</v>
      </c>
      <c r="C135" s="154">
        <v>2022</v>
      </c>
      <c r="D135" s="154">
        <v>11</v>
      </c>
      <c r="E135" s="130" t="s">
        <v>960</v>
      </c>
      <c r="F135" s="153" t="s">
        <v>878</v>
      </c>
      <c r="G135" s="131" t="s">
        <v>1089</v>
      </c>
      <c r="H135" s="132">
        <v>44876</v>
      </c>
      <c r="I135" s="152">
        <v>2746.5</v>
      </c>
      <c r="J135" s="130" t="s">
        <v>1011</v>
      </c>
      <c r="K135" s="133" t="s">
        <v>1184</v>
      </c>
    </row>
    <row r="136" spans="2:11" ht="60">
      <c r="B136" s="61">
        <v>1</v>
      </c>
      <c r="C136" s="154">
        <v>2022</v>
      </c>
      <c r="D136" s="154">
        <v>11</v>
      </c>
      <c r="E136" s="130" t="s">
        <v>961</v>
      </c>
      <c r="F136" s="153" t="s">
        <v>878</v>
      </c>
      <c r="G136" s="131" t="s">
        <v>1090</v>
      </c>
      <c r="H136" s="132">
        <v>44876</v>
      </c>
      <c r="I136" s="152">
        <v>6640.8</v>
      </c>
      <c r="J136" s="130" t="s">
        <v>1012</v>
      </c>
      <c r="K136" s="133" t="s">
        <v>1184</v>
      </c>
    </row>
    <row r="137" spans="2:11" ht="60">
      <c r="B137" s="61">
        <v>1</v>
      </c>
      <c r="C137" s="154">
        <v>2022</v>
      </c>
      <c r="D137" s="154">
        <v>11</v>
      </c>
      <c r="E137" s="130" t="s">
        <v>962</v>
      </c>
      <c r="F137" s="153" t="s">
        <v>878</v>
      </c>
      <c r="G137" s="131" t="s">
        <v>1091</v>
      </c>
      <c r="H137" s="132">
        <v>44876</v>
      </c>
      <c r="I137" s="152">
        <v>5200</v>
      </c>
      <c r="J137" s="130" t="s">
        <v>1013</v>
      </c>
      <c r="K137" s="133" t="s">
        <v>1185</v>
      </c>
    </row>
    <row r="138" spans="2:11" ht="60">
      <c r="B138" s="61">
        <v>1</v>
      </c>
      <c r="C138" s="154">
        <v>2022</v>
      </c>
      <c r="D138" s="154">
        <v>11</v>
      </c>
      <c r="E138" s="130" t="s">
        <v>960</v>
      </c>
      <c r="F138" s="153" t="s">
        <v>878</v>
      </c>
      <c r="G138" s="131" t="s">
        <v>1092</v>
      </c>
      <c r="H138" s="132">
        <v>44876</v>
      </c>
      <c r="I138" s="152">
        <v>208</v>
      </c>
      <c r="J138" s="130" t="s">
        <v>1011</v>
      </c>
      <c r="K138" s="133" t="s">
        <v>1183</v>
      </c>
    </row>
    <row r="139" spans="2:11" ht="60">
      <c r="B139" s="61">
        <v>1</v>
      </c>
      <c r="C139" s="154">
        <v>2022</v>
      </c>
      <c r="D139" s="154">
        <v>11</v>
      </c>
      <c r="E139" s="130" t="s">
        <v>368</v>
      </c>
      <c r="F139" s="153" t="s">
        <v>878</v>
      </c>
      <c r="G139" s="131" t="s">
        <v>1093</v>
      </c>
      <c r="H139" s="132">
        <v>44876</v>
      </c>
      <c r="I139" s="152">
        <v>2084.8000000000002</v>
      </c>
      <c r="J139" s="130" t="s">
        <v>388</v>
      </c>
      <c r="K139" s="133" t="s">
        <v>1184</v>
      </c>
    </row>
    <row r="140" spans="2:11" ht="60">
      <c r="B140" s="61">
        <v>1</v>
      </c>
      <c r="C140" s="154">
        <v>2022</v>
      </c>
      <c r="D140" s="154">
        <v>11</v>
      </c>
      <c r="E140" s="130" t="s">
        <v>963</v>
      </c>
      <c r="F140" s="153" t="s">
        <v>878</v>
      </c>
      <c r="G140" s="131" t="s">
        <v>1094</v>
      </c>
      <c r="H140" s="132">
        <v>44879</v>
      </c>
      <c r="I140" s="152">
        <v>2800</v>
      </c>
      <c r="J140" s="130" t="s">
        <v>1014</v>
      </c>
      <c r="K140" s="133" t="s">
        <v>1186</v>
      </c>
    </row>
    <row r="141" spans="2:11" ht="60">
      <c r="B141" s="61">
        <v>1</v>
      </c>
      <c r="C141" s="154">
        <v>2022</v>
      </c>
      <c r="D141" s="154">
        <v>11</v>
      </c>
      <c r="E141" s="130" t="s">
        <v>964</v>
      </c>
      <c r="F141" s="153" t="s">
        <v>878</v>
      </c>
      <c r="G141" s="131" t="s">
        <v>1095</v>
      </c>
      <c r="H141" s="132">
        <v>44880</v>
      </c>
      <c r="I141" s="152">
        <v>480</v>
      </c>
      <c r="J141" s="130" t="s">
        <v>1015</v>
      </c>
      <c r="K141" s="133" t="s">
        <v>1187</v>
      </c>
    </row>
    <row r="142" spans="2:11" ht="60">
      <c r="B142" s="61">
        <v>1</v>
      </c>
      <c r="C142" s="154">
        <v>2022</v>
      </c>
      <c r="D142" s="154">
        <v>11</v>
      </c>
      <c r="E142" s="130" t="s">
        <v>356</v>
      </c>
      <c r="F142" s="153" t="s">
        <v>878</v>
      </c>
      <c r="G142" s="131" t="s">
        <v>1096</v>
      </c>
      <c r="H142" s="132">
        <v>44880</v>
      </c>
      <c r="I142" s="152">
        <v>17030</v>
      </c>
      <c r="J142" s="130" t="s">
        <v>377</v>
      </c>
      <c r="K142" s="133" t="s">
        <v>1188</v>
      </c>
    </row>
    <row r="143" spans="2:11" ht="60">
      <c r="B143" s="61">
        <v>1</v>
      </c>
      <c r="C143" s="154">
        <v>2022</v>
      </c>
      <c r="D143" s="154">
        <v>11</v>
      </c>
      <c r="E143" s="130" t="s">
        <v>370</v>
      </c>
      <c r="F143" s="153" t="s">
        <v>878</v>
      </c>
      <c r="G143" s="131" t="s">
        <v>1097</v>
      </c>
      <c r="H143" s="132">
        <v>44880</v>
      </c>
      <c r="I143" s="152">
        <v>5681</v>
      </c>
      <c r="J143" s="130" t="s">
        <v>391</v>
      </c>
      <c r="K143" s="133" t="s">
        <v>1189</v>
      </c>
    </row>
    <row r="144" spans="2:11" ht="60">
      <c r="B144" s="61">
        <v>1</v>
      </c>
      <c r="C144" s="154">
        <v>2022</v>
      </c>
      <c r="D144" s="154">
        <v>11</v>
      </c>
      <c r="E144" s="130" t="s">
        <v>965</v>
      </c>
      <c r="F144" s="153" t="s">
        <v>878</v>
      </c>
      <c r="G144" s="131" t="s">
        <v>1098</v>
      </c>
      <c r="H144" s="132">
        <v>44880</v>
      </c>
      <c r="I144" s="152">
        <v>1980</v>
      </c>
      <c r="J144" s="130" t="s">
        <v>1016</v>
      </c>
      <c r="K144" s="133" t="s">
        <v>1189</v>
      </c>
    </row>
    <row r="145" spans="2:11" ht="60">
      <c r="B145" s="61">
        <v>1</v>
      </c>
      <c r="C145" s="154">
        <v>2022</v>
      </c>
      <c r="D145" s="154">
        <v>11</v>
      </c>
      <c r="E145" s="130" t="s">
        <v>966</v>
      </c>
      <c r="F145" s="153" t="s">
        <v>878</v>
      </c>
      <c r="G145" s="131" t="s">
        <v>1099</v>
      </c>
      <c r="H145" s="132">
        <v>44880</v>
      </c>
      <c r="I145" s="152">
        <v>500</v>
      </c>
      <c r="J145" s="130" t="s">
        <v>1017</v>
      </c>
      <c r="K145" s="133" t="s">
        <v>1189</v>
      </c>
    </row>
    <row r="146" spans="2:11" ht="60">
      <c r="B146" s="61">
        <v>1</v>
      </c>
      <c r="C146" s="154">
        <v>2022</v>
      </c>
      <c r="D146" s="154">
        <v>11</v>
      </c>
      <c r="E146" s="130" t="s">
        <v>325</v>
      </c>
      <c r="F146" s="153" t="s">
        <v>878</v>
      </c>
      <c r="G146" s="131" t="s">
        <v>1100</v>
      </c>
      <c r="H146" s="132">
        <v>44880</v>
      </c>
      <c r="I146" s="152">
        <v>6132.5</v>
      </c>
      <c r="J146" s="130" t="s">
        <v>390</v>
      </c>
      <c r="K146" s="133" t="s">
        <v>1189</v>
      </c>
    </row>
    <row r="147" spans="2:11" ht="60">
      <c r="B147" s="61">
        <v>1</v>
      </c>
      <c r="C147" s="154">
        <v>2022</v>
      </c>
      <c r="D147" s="154">
        <v>11</v>
      </c>
      <c r="E147" s="130" t="s">
        <v>323</v>
      </c>
      <c r="F147" s="153" t="s">
        <v>878</v>
      </c>
      <c r="G147" s="131" t="s">
        <v>1101</v>
      </c>
      <c r="H147" s="132">
        <v>44880</v>
      </c>
      <c r="I147" s="152">
        <v>4024</v>
      </c>
      <c r="J147" s="130" t="s">
        <v>336</v>
      </c>
      <c r="K147" s="133" t="s">
        <v>1189</v>
      </c>
    </row>
    <row r="148" spans="2:11" ht="60">
      <c r="B148" s="61">
        <v>1</v>
      </c>
      <c r="C148" s="154">
        <v>2022</v>
      </c>
      <c r="D148" s="154">
        <v>11</v>
      </c>
      <c r="E148" s="130" t="s">
        <v>372</v>
      </c>
      <c r="F148" s="153" t="s">
        <v>878</v>
      </c>
      <c r="G148" s="131" t="s">
        <v>1102</v>
      </c>
      <c r="H148" s="132">
        <v>44880</v>
      </c>
      <c r="I148" s="152">
        <v>447</v>
      </c>
      <c r="J148" s="130" t="s">
        <v>393</v>
      </c>
      <c r="K148" s="133" t="s">
        <v>1189</v>
      </c>
    </row>
    <row r="149" spans="2:11" ht="60">
      <c r="B149" s="61">
        <v>1</v>
      </c>
      <c r="C149" s="154">
        <v>2022</v>
      </c>
      <c r="D149" s="154">
        <v>11</v>
      </c>
      <c r="E149" s="130" t="s">
        <v>433</v>
      </c>
      <c r="F149" s="153" t="s">
        <v>878</v>
      </c>
      <c r="G149" s="131" t="s">
        <v>1103</v>
      </c>
      <c r="H149" s="132">
        <v>44880</v>
      </c>
      <c r="I149" s="152">
        <v>3124</v>
      </c>
      <c r="J149" s="130" t="s">
        <v>448</v>
      </c>
      <c r="K149" s="133" t="s">
        <v>1189</v>
      </c>
    </row>
    <row r="150" spans="2:11" ht="60">
      <c r="B150" s="61">
        <v>1</v>
      </c>
      <c r="C150" s="154">
        <v>2022</v>
      </c>
      <c r="D150" s="154">
        <v>11</v>
      </c>
      <c r="E150" s="130" t="s">
        <v>437</v>
      </c>
      <c r="F150" s="153" t="s">
        <v>878</v>
      </c>
      <c r="G150" s="131" t="s">
        <v>1104</v>
      </c>
      <c r="H150" s="132">
        <v>44880</v>
      </c>
      <c r="I150" s="152">
        <v>18999</v>
      </c>
      <c r="J150" s="130" t="s">
        <v>452</v>
      </c>
      <c r="K150" s="133" t="s">
        <v>1189</v>
      </c>
    </row>
    <row r="151" spans="2:11" ht="60">
      <c r="B151" s="61">
        <v>1</v>
      </c>
      <c r="C151" s="154">
        <v>2022</v>
      </c>
      <c r="D151" s="154">
        <v>11</v>
      </c>
      <c r="E151" s="130" t="s">
        <v>369</v>
      </c>
      <c r="F151" s="153" t="s">
        <v>878</v>
      </c>
      <c r="G151" s="131" t="s">
        <v>1105</v>
      </c>
      <c r="H151" s="132">
        <v>44880</v>
      </c>
      <c r="I151" s="152">
        <v>15056.5</v>
      </c>
      <c r="J151" s="130" t="s">
        <v>389</v>
      </c>
      <c r="K151" s="133" t="s">
        <v>1189</v>
      </c>
    </row>
    <row r="152" spans="2:11" ht="60">
      <c r="B152" s="61">
        <v>1</v>
      </c>
      <c r="C152" s="154">
        <v>2022</v>
      </c>
      <c r="D152" s="154">
        <v>11</v>
      </c>
      <c r="E152" s="130" t="s">
        <v>967</v>
      </c>
      <c r="F152" s="153" t="s">
        <v>878</v>
      </c>
      <c r="G152" s="131" t="s">
        <v>1106</v>
      </c>
      <c r="H152" s="132">
        <v>44880</v>
      </c>
      <c r="I152" s="152">
        <v>800</v>
      </c>
      <c r="J152" s="130" t="s">
        <v>1018</v>
      </c>
      <c r="K152" s="133" t="s">
        <v>1189</v>
      </c>
    </row>
    <row r="153" spans="2:11" ht="60">
      <c r="B153" s="61">
        <v>1</v>
      </c>
      <c r="C153" s="154">
        <v>2022</v>
      </c>
      <c r="D153" s="154">
        <v>11</v>
      </c>
      <c r="E153" s="130" t="s">
        <v>437</v>
      </c>
      <c r="F153" s="153" t="s">
        <v>878</v>
      </c>
      <c r="G153" s="131" t="s">
        <v>1107</v>
      </c>
      <c r="H153" s="132">
        <v>44880</v>
      </c>
      <c r="I153" s="152">
        <v>41176.5</v>
      </c>
      <c r="J153" s="130" t="s">
        <v>452</v>
      </c>
      <c r="K153" s="133" t="s">
        <v>1189</v>
      </c>
    </row>
    <row r="154" spans="2:11" ht="60">
      <c r="B154" s="61">
        <v>1</v>
      </c>
      <c r="C154" s="154">
        <v>2022</v>
      </c>
      <c r="D154" s="154">
        <v>11</v>
      </c>
      <c r="E154" s="130" t="s">
        <v>324</v>
      </c>
      <c r="F154" s="153" t="s">
        <v>878</v>
      </c>
      <c r="G154" s="131" t="s">
        <v>1108</v>
      </c>
      <c r="H154" s="132">
        <v>44880</v>
      </c>
      <c r="I154" s="152">
        <v>13311.6</v>
      </c>
      <c r="J154" s="130" t="s">
        <v>337</v>
      </c>
      <c r="K154" s="133" t="s">
        <v>1189</v>
      </c>
    </row>
    <row r="155" spans="2:11" ht="60">
      <c r="B155" s="61">
        <v>1</v>
      </c>
      <c r="C155" s="154">
        <v>2022</v>
      </c>
      <c r="D155" s="154">
        <v>11</v>
      </c>
      <c r="E155" s="130" t="s">
        <v>426</v>
      </c>
      <c r="F155" s="153" t="s">
        <v>878</v>
      </c>
      <c r="G155" s="131" t="s">
        <v>1109</v>
      </c>
      <c r="H155" s="132">
        <v>44880</v>
      </c>
      <c r="I155" s="152">
        <v>18600</v>
      </c>
      <c r="J155" s="130" t="s">
        <v>442</v>
      </c>
      <c r="K155" s="133" t="s">
        <v>1189</v>
      </c>
    </row>
    <row r="156" spans="2:11" ht="60">
      <c r="B156" s="61">
        <v>1</v>
      </c>
      <c r="C156" s="154">
        <v>2022</v>
      </c>
      <c r="D156" s="154">
        <v>11</v>
      </c>
      <c r="E156" s="130" t="s">
        <v>968</v>
      </c>
      <c r="F156" s="153" t="s">
        <v>878</v>
      </c>
      <c r="G156" s="131" t="s">
        <v>1110</v>
      </c>
      <c r="H156" s="132">
        <v>44881</v>
      </c>
      <c r="I156" s="152">
        <v>14070</v>
      </c>
      <c r="J156" s="130" t="s">
        <v>1019</v>
      </c>
      <c r="K156" s="133" t="s">
        <v>1189</v>
      </c>
    </row>
    <row r="157" spans="2:11" ht="60">
      <c r="B157" s="61">
        <v>1</v>
      </c>
      <c r="C157" s="154">
        <v>2022</v>
      </c>
      <c r="D157" s="154">
        <v>11</v>
      </c>
      <c r="E157" s="130" t="s">
        <v>969</v>
      </c>
      <c r="F157" s="153" t="s">
        <v>878</v>
      </c>
      <c r="G157" s="131" t="s">
        <v>1111</v>
      </c>
      <c r="H157" s="132">
        <v>44881</v>
      </c>
      <c r="I157" s="152">
        <v>24132</v>
      </c>
      <c r="J157" s="130" t="s">
        <v>1020</v>
      </c>
      <c r="K157" s="133" t="s">
        <v>1189</v>
      </c>
    </row>
    <row r="158" spans="2:11" ht="60">
      <c r="B158" s="61">
        <v>1</v>
      </c>
      <c r="C158" s="154">
        <v>2022</v>
      </c>
      <c r="D158" s="154">
        <v>11</v>
      </c>
      <c r="E158" s="130" t="s">
        <v>327</v>
      </c>
      <c r="F158" s="153" t="s">
        <v>878</v>
      </c>
      <c r="G158" s="131" t="s">
        <v>1112</v>
      </c>
      <c r="H158" s="132">
        <v>44881</v>
      </c>
      <c r="I158" s="152">
        <v>9470.56</v>
      </c>
      <c r="J158" s="130" t="s">
        <v>339</v>
      </c>
      <c r="K158" s="133" t="s">
        <v>1189</v>
      </c>
    </row>
    <row r="159" spans="2:11" ht="60">
      <c r="B159" s="61">
        <v>1</v>
      </c>
      <c r="C159" s="154">
        <v>2022</v>
      </c>
      <c r="D159" s="154">
        <v>11</v>
      </c>
      <c r="E159" s="130" t="s">
        <v>438</v>
      </c>
      <c r="F159" s="153" t="s">
        <v>878</v>
      </c>
      <c r="G159" s="131" t="s">
        <v>1113</v>
      </c>
      <c r="H159" s="132">
        <v>44881</v>
      </c>
      <c r="I159" s="152">
        <v>7800</v>
      </c>
      <c r="J159" s="130" t="s">
        <v>453</v>
      </c>
      <c r="K159" s="133" t="s">
        <v>1189</v>
      </c>
    </row>
    <row r="160" spans="2:11" ht="60">
      <c r="B160" s="61">
        <v>1</v>
      </c>
      <c r="C160" s="154">
        <v>2022</v>
      </c>
      <c r="D160" s="154">
        <v>11</v>
      </c>
      <c r="E160" s="130" t="s">
        <v>371</v>
      </c>
      <c r="F160" s="153" t="s">
        <v>878</v>
      </c>
      <c r="G160" s="131" t="s">
        <v>1114</v>
      </c>
      <c r="H160" s="132">
        <v>44881</v>
      </c>
      <c r="I160" s="152">
        <v>1194</v>
      </c>
      <c r="J160" s="130" t="s">
        <v>392</v>
      </c>
      <c r="K160" s="133" t="s">
        <v>1189</v>
      </c>
    </row>
    <row r="161" spans="2:11" ht="60">
      <c r="B161" s="61">
        <v>1</v>
      </c>
      <c r="C161" s="154">
        <v>2022</v>
      </c>
      <c r="D161" s="154">
        <v>11</v>
      </c>
      <c r="E161" s="130" t="s">
        <v>439</v>
      </c>
      <c r="F161" s="153" t="s">
        <v>878</v>
      </c>
      <c r="G161" s="131" t="s">
        <v>1115</v>
      </c>
      <c r="H161" s="132">
        <v>44881</v>
      </c>
      <c r="I161" s="152">
        <v>342</v>
      </c>
      <c r="J161" s="130" t="s">
        <v>454</v>
      </c>
      <c r="K161" s="133" t="s">
        <v>1189</v>
      </c>
    </row>
    <row r="162" spans="2:11" ht="60">
      <c r="B162" s="61">
        <v>1</v>
      </c>
      <c r="C162" s="154">
        <v>2022</v>
      </c>
      <c r="D162" s="154">
        <v>11</v>
      </c>
      <c r="E162" s="130" t="s">
        <v>434</v>
      </c>
      <c r="F162" s="153" t="s">
        <v>878</v>
      </c>
      <c r="G162" s="131" t="s">
        <v>1116</v>
      </c>
      <c r="H162" s="132">
        <v>44881</v>
      </c>
      <c r="I162" s="152">
        <v>4780</v>
      </c>
      <c r="J162" s="130" t="s">
        <v>449</v>
      </c>
      <c r="K162" s="133" t="s">
        <v>1189</v>
      </c>
    </row>
    <row r="163" spans="2:11" ht="60">
      <c r="B163" s="61">
        <v>1</v>
      </c>
      <c r="C163" s="154">
        <v>2022</v>
      </c>
      <c r="D163" s="154">
        <v>11</v>
      </c>
      <c r="E163" s="130" t="s">
        <v>432</v>
      </c>
      <c r="F163" s="153" t="s">
        <v>878</v>
      </c>
      <c r="G163" s="131" t="s">
        <v>1117</v>
      </c>
      <c r="H163" s="132">
        <v>44881</v>
      </c>
      <c r="I163" s="152">
        <v>4800</v>
      </c>
      <c r="J163" s="130" t="s">
        <v>447</v>
      </c>
      <c r="K163" s="133" t="s">
        <v>1189</v>
      </c>
    </row>
    <row r="164" spans="2:11" ht="60">
      <c r="B164" s="61">
        <v>1</v>
      </c>
      <c r="C164" s="154">
        <v>2022</v>
      </c>
      <c r="D164" s="154">
        <v>11</v>
      </c>
      <c r="E164" s="130" t="s">
        <v>374</v>
      </c>
      <c r="F164" s="153" t="s">
        <v>878</v>
      </c>
      <c r="G164" s="131" t="s">
        <v>1118</v>
      </c>
      <c r="H164" s="132">
        <v>44881</v>
      </c>
      <c r="I164" s="152">
        <v>6754.5</v>
      </c>
      <c r="J164" s="130" t="s">
        <v>395</v>
      </c>
      <c r="K164" s="133" t="s">
        <v>1189</v>
      </c>
    </row>
    <row r="165" spans="2:11" ht="60">
      <c r="B165" s="61">
        <v>1</v>
      </c>
      <c r="C165" s="154">
        <v>2022</v>
      </c>
      <c r="D165" s="154">
        <v>11</v>
      </c>
      <c r="E165" s="130" t="s">
        <v>373</v>
      </c>
      <c r="F165" s="153" t="s">
        <v>878</v>
      </c>
      <c r="G165" s="131" t="s">
        <v>1119</v>
      </c>
      <c r="H165" s="132">
        <v>44881</v>
      </c>
      <c r="I165" s="152">
        <v>4176</v>
      </c>
      <c r="J165" s="130" t="s">
        <v>394</v>
      </c>
      <c r="K165" s="133" t="s">
        <v>1189</v>
      </c>
    </row>
    <row r="166" spans="2:11" ht="60">
      <c r="B166" s="61">
        <v>1</v>
      </c>
      <c r="C166" s="154">
        <v>2022</v>
      </c>
      <c r="D166" s="154">
        <v>11</v>
      </c>
      <c r="E166" s="130" t="s">
        <v>962</v>
      </c>
      <c r="F166" s="153" t="s">
        <v>878</v>
      </c>
      <c r="G166" s="131" t="s">
        <v>1120</v>
      </c>
      <c r="H166" s="132">
        <v>44881</v>
      </c>
      <c r="I166" s="152">
        <v>2590</v>
      </c>
      <c r="J166" s="130" t="s">
        <v>1013</v>
      </c>
      <c r="K166" s="133" t="s">
        <v>1190</v>
      </c>
    </row>
    <row r="167" spans="2:11" ht="60">
      <c r="B167" s="61">
        <v>1</v>
      </c>
      <c r="C167" s="154">
        <v>2022</v>
      </c>
      <c r="D167" s="154">
        <v>11</v>
      </c>
      <c r="E167" s="130" t="s">
        <v>970</v>
      </c>
      <c r="F167" s="153" t="s">
        <v>878</v>
      </c>
      <c r="G167" s="131" t="s">
        <v>1121</v>
      </c>
      <c r="H167" s="132">
        <v>44881</v>
      </c>
      <c r="I167" s="152">
        <v>7060</v>
      </c>
      <c r="J167" s="130" t="s">
        <v>1021</v>
      </c>
      <c r="K167" s="133" t="s">
        <v>1191</v>
      </c>
    </row>
    <row r="168" spans="2:11" ht="60">
      <c r="B168" s="61">
        <v>1</v>
      </c>
      <c r="C168" s="154">
        <v>2022</v>
      </c>
      <c r="D168" s="154">
        <v>11</v>
      </c>
      <c r="E168" s="130" t="s">
        <v>959</v>
      </c>
      <c r="F168" s="153" t="s">
        <v>878</v>
      </c>
      <c r="G168" s="131" t="s">
        <v>1122</v>
      </c>
      <c r="H168" s="132">
        <v>44881</v>
      </c>
      <c r="I168" s="152">
        <v>13254.01</v>
      </c>
      <c r="J168" s="130" t="s">
        <v>1010</v>
      </c>
      <c r="K168" s="133" t="s">
        <v>1189</v>
      </c>
    </row>
    <row r="169" spans="2:11" ht="60">
      <c r="B169" s="61">
        <v>1</v>
      </c>
      <c r="C169" s="154">
        <v>2022</v>
      </c>
      <c r="D169" s="154">
        <v>11</v>
      </c>
      <c r="E169" s="130" t="s">
        <v>365</v>
      </c>
      <c r="F169" s="153" t="s">
        <v>878</v>
      </c>
      <c r="G169" s="131" t="s">
        <v>1123</v>
      </c>
      <c r="H169" s="132">
        <v>44881</v>
      </c>
      <c r="I169" s="152">
        <v>1593.6</v>
      </c>
      <c r="J169" s="130" t="s">
        <v>385</v>
      </c>
      <c r="K169" s="133" t="s">
        <v>1189</v>
      </c>
    </row>
    <row r="170" spans="2:11" ht="60">
      <c r="B170" s="61">
        <v>1</v>
      </c>
      <c r="C170" s="154">
        <v>2022</v>
      </c>
      <c r="D170" s="154">
        <v>11</v>
      </c>
      <c r="E170" s="130" t="s">
        <v>354</v>
      </c>
      <c r="F170" s="153" t="s">
        <v>878</v>
      </c>
      <c r="G170" s="131" t="s">
        <v>1124</v>
      </c>
      <c r="H170" s="132">
        <v>44881</v>
      </c>
      <c r="I170" s="152">
        <v>30433.200000000001</v>
      </c>
      <c r="J170" s="130" t="s">
        <v>375</v>
      </c>
      <c r="K170" s="133" t="s">
        <v>1189</v>
      </c>
    </row>
    <row r="171" spans="2:11" ht="60">
      <c r="B171" s="61">
        <v>1</v>
      </c>
      <c r="C171" s="154">
        <v>2022</v>
      </c>
      <c r="D171" s="154">
        <v>11</v>
      </c>
      <c r="E171" s="130" t="s">
        <v>955</v>
      </c>
      <c r="F171" s="153" t="s">
        <v>878</v>
      </c>
      <c r="G171" s="131" t="s">
        <v>1125</v>
      </c>
      <c r="H171" s="132">
        <v>44882</v>
      </c>
      <c r="I171" s="152">
        <v>5220</v>
      </c>
      <c r="J171" s="130" t="s">
        <v>1005</v>
      </c>
      <c r="K171" s="133" t="s">
        <v>1192</v>
      </c>
    </row>
    <row r="172" spans="2:11" ht="60">
      <c r="B172" s="61">
        <v>1</v>
      </c>
      <c r="C172" s="154">
        <v>2022</v>
      </c>
      <c r="D172" s="154">
        <v>11</v>
      </c>
      <c r="E172" s="130" t="s">
        <v>329</v>
      </c>
      <c r="F172" s="153" t="s">
        <v>878</v>
      </c>
      <c r="G172" s="131" t="s">
        <v>1126</v>
      </c>
      <c r="H172" s="132">
        <v>44882</v>
      </c>
      <c r="I172" s="152">
        <v>3444</v>
      </c>
      <c r="J172" s="130" t="s">
        <v>317</v>
      </c>
      <c r="K172" s="133" t="s">
        <v>1192</v>
      </c>
    </row>
    <row r="173" spans="2:11" ht="60">
      <c r="B173" s="61">
        <v>1</v>
      </c>
      <c r="C173" s="154">
        <v>2022</v>
      </c>
      <c r="D173" s="154">
        <v>11</v>
      </c>
      <c r="E173" s="130" t="s">
        <v>952</v>
      </c>
      <c r="F173" s="153" t="s">
        <v>878</v>
      </c>
      <c r="G173" s="131" t="s">
        <v>1127</v>
      </c>
      <c r="H173" s="132">
        <v>44882</v>
      </c>
      <c r="I173" s="152">
        <v>9625</v>
      </c>
      <c r="J173" s="130" t="s">
        <v>1001</v>
      </c>
      <c r="K173" s="133" t="s">
        <v>1192</v>
      </c>
    </row>
    <row r="174" spans="2:11" ht="60">
      <c r="B174" s="61">
        <v>1</v>
      </c>
      <c r="C174" s="154">
        <v>2022</v>
      </c>
      <c r="D174" s="154">
        <v>11</v>
      </c>
      <c r="E174" s="130" t="s">
        <v>429</v>
      </c>
      <c r="F174" s="153" t="s">
        <v>878</v>
      </c>
      <c r="G174" s="131" t="s">
        <v>1128</v>
      </c>
      <c r="H174" s="132">
        <v>44882</v>
      </c>
      <c r="I174" s="152">
        <v>2359.5</v>
      </c>
      <c r="J174" s="130" t="s">
        <v>396</v>
      </c>
      <c r="K174" s="133" t="s">
        <v>1192</v>
      </c>
    </row>
    <row r="175" spans="2:11" ht="60">
      <c r="B175" s="61">
        <v>1</v>
      </c>
      <c r="C175" s="154">
        <v>2022</v>
      </c>
      <c r="D175" s="154">
        <v>11</v>
      </c>
      <c r="E175" s="130" t="s">
        <v>971</v>
      </c>
      <c r="F175" s="153" t="s">
        <v>878</v>
      </c>
      <c r="G175" s="131" t="s">
        <v>1129</v>
      </c>
      <c r="H175" s="132">
        <v>44882</v>
      </c>
      <c r="I175" s="152">
        <v>650</v>
      </c>
      <c r="J175" s="130" t="s">
        <v>1022</v>
      </c>
      <c r="K175" s="133" t="s">
        <v>1192</v>
      </c>
    </row>
    <row r="176" spans="2:11" ht="60">
      <c r="B176" s="61">
        <v>1</v>
      </c>
      <c r="C176" s="154">
        <v>2022</v>
      </c>
      <c r="D176" s="154">
        <v>11</v>
      </c>
      <c r="E176" s="130" t="s">
        <v>361</v>
      </c>
      <c r="F176" s="153" t="s">
        <v>878</v>
      </c>
      <c r="G176" s="131" t="s">
        <v>1130</v>
      </c>
      <c r="H176" s="132">
        <v>44882</v>
      </c>
      <c r="I176" s="152">
        <v>2080</v>
      </c>
      <c r="J176" s="130" t="s">
        <v>382</v>
      </c>
      <c r="K176" s="133" t="s">
        <v>1192</v>
      </c>
    </row>
    <row r="177" spans="2:11" ht="60">
      <c r="B177" s="61">
        <v>1</v>
      </c>
      <c r="C177" s="154">
        <v>2022</v>
      </c>
      <c r="D177" s="154">
        <v>11</v>
      </c>
      <c r="E177" s="130" t="s">
        <v>972</v>
      </c>
      <c r="F177" s="153" t="s">
        <v>878</v>
      </c>
      <c r="G177" s="131" t="s">
        <v>1131</v>
      </c>
      <c r="H177" s="132">
        <v>44882</v>
      </c>
      <c r="I177" s="152">
        <v>1967.2</v>
      </c>
      <c r="J177" s="130" t="s">
        <v>1023</v>
      </c>
      <c r="K177" s="133" t="s">
        <v>1192</v>
      </c>
    </row>
    <row r="178" spans="2:11" ht="30">
      <c r="B178" s="61">
        <v>1</v>
      </c>
      <c r="C178" s="154">
        <v>2022</v>
      </c>
      <c r="D178" s="154">
        <v>11</v>
      </c>
      <c r="E178" s="130" t="s">
        <v>365</v>
      </c>
      <c r="F178" s="153" t="s">
        <v>878</v>
      </c>
      <c r="G178" s="131" t="s">
        <v>1132</v>
      </c>
      <c r="H178" s="132">
        <v>44882</v>
      </c>
      <c r="I178" s="152">
        <v>12265</v>
      </c>
      <c r="J178" s="130" t="s">
        <v>385</v>
      </c>
      <c r="K178" s="133" t="s">
        <v>1210</v>
      </c>
    </row>
    <row r="179" spans="2:11" ht="30">
      <c r="B179" s="61">
        <v>1</v>
      </c>
      <c r="C179" s="154">
        <v>2022</v>
      </c>
      <c r="D179" s="154">
        <v>11</v>
      </c>
      <c r="E179" s="130" t="s">
        <v>373</v>
      </c>
      <c r="F179" s="153" t="s">
        <v>878</v>
      </c>
      <c r="G179" s="131" t="s">
        <v>1133</v>
      </c>
      <c r="H179" s="132">
        <v>44882</v>
      </c>
      <c r="I179" s="152">
        <v>300</v>
      </c>
      <c r="J179" s="130" t="s">
        <v>394</v>
      </c>
      <c r="K179" s="133" t="s">
        <v>1210</v>
      </c>
    </row>
    <row r="180" spans="2:11" ht="45">
      <c r="B180" s="61">
        <v>1</v>
      </c>
      <c r="C180" s="154">
        <v>2022</v>
      </c>
      <c r="D180" s="154">
        <v>11</v>
      </c>
      <c r="E180" s="130" t="s">
        <v>363</v>
      </c>
      <c r="F180" s="153" t="s">
        <v>878</v>
      </c>
      <c r="G180" s="131" t="s">
        <v>1134</v>
      </c>
      <c r="H180" s="132">
        <v>44882</v>
      </c>
      <c r="I180" s="152">
        <v>6825</v>
      </c>
      <c r="J180" s="130" t="s">
        <v>384</v>
      </c>
      <c r="K180" s="133" t="s">
        <v>1193</v>
      </c>
    </row>
    <row r="181" spans="2:11" ht="45">
      <c r="B181" s="61">
        <v>1</v>
      </c>
      <c r="C181" s="154">
        <v>2022</v>
      </c>
      <c r="D181" s="154">
        <v>11</v>
      </c>
      <c r="E181" s="130" t="s">
        <v>327</v>
      </c>
      <c r="F181" s="153" t="s">
        <v>878</v>
      </c>
      <c r="G181" s="131" t="s">
        <v>1135</v>
      </c>
      <c r="H181" s="132">
        <v>44882</v>
      </c>
      <c r="I181" s="152">
        <v>502.5</v>
      </c>
      <c r="J181" s="130" t="s">
        <v>339</v>
      </c>
      <c r="K181" s="133" t="s">
        <v>1211</v>
      </c>
    </row>
    <row r="182" spans="2:11" ht="45">
      <c r="B182" s="61">
        <v>1</v>
      </c>
      <c r="C182" s="154">
        <v>2022</v>
      </c>
      <c r="D182" s="154">
        <v>11</v>
      </c>
      <c r="E182" s="130" t="s">
        <v>324</v>
      </c>
      <c r="F182" s="153" t="s">
        <v>878</v>
      </c>
      <c r="G182" s="131" t="s">
        <v>1136</v>
      </c>
      <c r="H182" s="132">
        <v>44882</v>
      </c>
      <c r="I182" s="152">
        <v>1014</v>
      </c>
      <c r="J182" s="130" t="s">
        <v>337</v>
      </c>
      <c r="K182" s="133" t="s">
        <v>1211</v>
      </c>
    </row>
    <row r="183" spans="2:11" ht="60">
      <c r="B183" s="61">
        <v>1</v>
      </c>
      <c r="C183" s="154">
        <v>2022</v>
      </c>
      <c r="D183" s="154">
        <v>11</v>
      </c>
      <c r="E183" s="130" t="s">
        <v>326</v>
      </c>
      <c r="F183" s="153" t="s">
        <v>878</v>
      </c>
      <c r="G183" s="131" t="s">
        <v>1137</v>
      </c>
      <c r="H183" s="132">
        <v>44882</v>
      </c>
      <c r="I183" s="152">
        <v>24000</v>
      </c>
      <c r="J183" s="130" t="s">
        <v>338</v>
      </c>
      <c r="K183" s="133" t="s">
        <v>1194</v>
      </c>
    </row>
    <row r="184" spans="2:11" ht="60">
      <c r="B184" s="61">
        <v>1</v>
      </c>
      <c r="C184" s="154">
        <v>2022</v>
      </c>
      <c r="D184" s="154">
        <v>11</v>
      </c>
      <c r="E184" s="130" t="s">
        <v>973</v>
      </c>
      <c r="F184" s="153" t="s">
        <v>878</v>
      </c>
      <c r="G184" s="131" t="s">
        <v>1138</v>
      </c>
      <c r="H184" s="132">
        <v>44882</v>
      </c>
      <c r="I184" s="152">
        <v>12000</v>
      </c>
      <c r="J184" s="130" t="s">
        <v>1024</v>
      </c>
      <c r="K184" s="133" t="s">
        <v>1192</v>
      </c>
    </row>
    <row r="185" spans="2:11" ht="45">
      <c r="B185" s="61">
        <v>1</v>
      </c>
      <c r="C185" s="154">
        <v>2022</v>
      </c>
      <c r="D185" s="154">
        <v>11</v>
      </c>
      <c r="E185" s="130" t="s">
        <v>332</v>
      </c>
      <c r="F185" s="153" t="s">
        <v>878</v>
      </c>
      <c r="G185" s="131" t="s">
        <v>1139</v>
      </c>
      <c r="H185" s="132">
        <v>44883</v>
      </c>
      <c r="I185" s="152">
        <v>308</v>
      </c>
      <c r="J185" s="130" t="s">
        <v>343</v>
      </c>
      <c r="K185" s="133" t="s">
        <v>1212</v>
      </c>
    </row>
    <row r="186" spans="2:11" ht="45">
      <c r="B186" s="61">
        <v>1</v>
      </c>
      <c r="C186" s="154">
        <v>2022</v>
      </c>
      <c r="D186" s="154">
        <v>11</v>
      </c>
      <c r="E186" s="130" t="s">
        <v>427</v>
      </c>
      <c r="F186" s="153" t="s">
        <v>878</v>
      </c>
      <c r="G186" s="131" t="s">
        <v>1140</v>
      </c>
      <c r="H186" s="132">
        <v>44883</v>
      </c>
      <c r="I186" s="152">
        <v>7150</v>
      </c>
      <c r="J186" s="130" t="s">
        <v>443</v>
      </c>
      <c r="K186" s="133" t="s">
        <v>1212</v>
      </c>
    </row>
    <row r="187" spans="2:11" ht="45">
      <c r="B187" s="61">
        <v>1</v>
      </c>
      <c r="C187" s="154">
        <v>2022</v>
      </c>
      <c r="D187" s="154">
        <v>11</v>
      </c>
      <c r="E187" s="130" t="s">
        <v>717</v>
      </c>
      <c r="F187" s="153" t="s">
        <v>878</v>
      </c>
      <c r="G187" s="131" t="s">
        <v>1141</v>
      </c>
      <c r="H187" s="132">
        <v>44883</v>
      </c>
      <c r="I187" s="152">
        <v>23950</v>
      </c>
      <c r="J187" s="130" t="s">
        <v>775</v>
      </c>
      <c r="K187" s="133" t="s">
        <v>1213</v>
      </c>
    </row>
    <row r="188" spans="2:11" ht="45">
      <c r="B188" s="61">
        <v>1</v>
      </c>
      <c r="C188" s="154">
        <v>2022</v>
      </c>
      <c r="D188" s="154">
        <v>11</v>
      </c>
      <c r="E188" s="130" t="s">
        <v>717</v>
      </c>
      <c r="F188" s="153" t="s">
        <v>878</v>
      </c>
      <c r="G188" s="131" t="s">
        <v>1142</v>
      </c>
      <c r="H188" s="132">
        <v>44883</v>
      </c>
      <c r="I188" s="152">
        <v>24950</v>
      </c>
      <c r="J188" s="130" t="s">
        <v>775</v>
      </c>
      <c r="K188" s="133" t="s">
        <v>1213</v>
      </c>
    </row>
    <row r="189" spans="2:11" ht="45">
      <c r="B189" s="61">
        <v>1</v>
      </c>
      <c r="C189" s="154">
        <v>2022</v>
      </c>
      <c r="D189" s="154">
        <v>11</v>
      </c>
      <c r="E189" s="130" t="s">
        <v>974</v>
      </c>
      <c r="F189" s="153" t="s">
        <v>878</v>
      </c>
      <c r="G189" s="131" t="s">
        <v>1143</v>
      </c>
      <c r="H189" s="132">
        <v>44883</v>
      </c>
      <c r="I189" s="152">
        <v>5124.1499999999996</v>
      </c>
      <c r="J189" s="130" t="s">
        <v>1025</v>
      </c>
      <c r="K189" s="133" t="s">
        <v>1214</v>
      </c>
    </row>
    <row r="190" spans="2:11" ht="60">
      <c r="B190" s="61">
        <v>1</v>
      </c>
      <c r="C190" s="154">
        <v>2022</v>
      </c>
      <c r="D190" s="154">
        <v>11</v>
      </c>
      <c r="E190" s="130" t="s">
        <v>355</v>
      </c>
      <c r="F190" s="153" t="s">
        <v>878</v>
      </c>
      <c r="G190" s="131" t="s">
        <v>1144</v>
      </c>
      <c r="H190" s="132">
        <v>44886</v>
      </c>
      <c r="I190" s="152">
        <v>1650</v>
      </c>
      <c r="J190" s="130" t="s">
        <v>376</v>
      </c>
      <c r="K190" s="133" t="s">
        <v>1195</v>
      </c>
    </row>
    <row r="191" spans="2:11" ht="60">
      <c r="B191" s="61">
        <v>1</v>
      </c>
      <c r="C191" s="154">
        <v>2022</v>
      </c>
      <c r="D191" s="154">
        <v>11</v>
      </c>
      <c r="E191" s="130" t="s">
        <v>357</v>
      </c>
      <c r="F191" s="153" t="s">
        <v>878</v>
      </c>
      <c r="G191" s="131" t="s">
        <v>1145</v>
      </c>
      <c r="H191" s="132">
        <v>44886</v>
      </c>
      <c r="I191" s="152">
        <v>20122.5</v>
      </c>
      <c r="J191" s="130" t="s">
        <v>378</v>
      </c>
      <c r="K191" s="133" t="s">
        <v>1196</v>
      </c>
    </row>
    <row r="192" spans="2:11" ht="60">
      <c r="B192" s="61">
        <v>1</v>
      </c>
      <c r="C192" s="154">
        <v>2022</v>
      </c>
      <c r="D192" s="154">
        <v>11</v>
      </c>
      <c r="E192" s="130" t="s">
        <v>975</v>
      </c>
      <c r="F192" s="153" t="s">
        <v>878</v>
      </c>
      <c r="G192" s="131" t="s">
        <v>1146</v>
      </c>
      <c r="H192" s="132">
        <v>44886</v>
      </c>
      <c r="I192" s="152">
        <v>1720</v>
      </c>
      <c r="J192" s="130" t="s">
        <v>1026</v>
      </c>
      <c r="K192" s="133" t="s">
        <v>1197</v>
      </c>
    </row>
    <row r="193" spans="2:11" ht="60">
      <c r="B193" s="61">
        <v>1</v>
      </c>
      <c r="C193" s="154">
        <v>2022</v>
      </c>
      <c r="D193" s="154">
        <v>11</v>
      </c>
      <c r="E193" s="130" t="s">
        <v>976</v>
      </c>
      <c r="F193" s="153" t="s">
        <v>878</v>
      </c>
      <c r="G193" s="131" t="s">
        <v>1147</v>
      </c>
      <c r="H193" s="132">
        <v>44887</v>
      </c>
      <c r="I193" s="152">
        <v>1209</v>
      </c>
      <c r="J193" s="130" t="s">
        <v>1027</v>
      </c>
      <c r="K193" s="133" t="s">
        <v>1198</v>
      </c>
    </row>
    <row r="194" spans="2:11" ht="45">
      <c r="B194" s="61">
        <v>1</v>
      </c>
      <c r="C194" s="154">
        <v>2022</v>
      </c>
      <c r="D194" s="154">
        <v>11</v>
      </c>
      <c r="E194" s="130" t="s">
        <v>977</v>
      </c>
      <c r="F194" s="153" t="s">
        <v>878</v>
      </c>
      <c r="G194" s="131" t="s">
        <v>1148</v>
      </c>
      <c r="H194" s="132">
        <v>44887</v>
      </c>
      <c r="I194" s="152">
        <v>760</v>
      </c>
      <c r="J194" s="130" t="s">
        <v>457</v>
      </c>
      <c r="K194" s="133" t="s">
        <v>1215</v>
      </c>
    </row>
    <row r="195" spans="2:11" ht="30">
      <c r="B195" s="61">
        <v>1</v>
      </c>
      <c r="C195" s="154">
        <v>2022</v>
      </c>
      <c r="D195" s="154">
        <v>11</v>
      </c>
      <c r="E195" s="130" t="s">
        <v>441</v>
      </c>
      <c r="F195" s="153" t="s">
        <v>878</v>
      </c>
      <c r="G195" s="131" t="s">
        <v>1149</v>
      </c>
      <c r="H195" s="132">
        <v>44887</v>
      </c>
      <c r="I195" s="152">
        <v>41384.28</v>
      </c>
      <c r="J195" s="130" t="s">
        <v>456</v>
      </c>
      <c r="K195" s="133" t="s">
        <v>1216</v>
      </c>
    </row>
    <row r="196" spans="2:11" ht="45">
      <c r="B196" s="61">
        <v>1</v>
      </c>
      <c r="C196" s="154">
        <v>2022</v>
      </c>
      <c r="D196" s="154">
        <v>11</v>
      </c>
      <c r="E196" s="130" t="s">
        <v>976</v>
      </c>
      <c r="F196" s="153" t="s">
        <v>878</v>
      </c>
      <c r="G196" s="131" t="s">
        <v>1150</v>
      </c>
      <c r="H196" s="132">
        <v>44887</v>
      </c>
      <c r="I196" s="152">
        <v>41371.65</v>
      </c>
      <c r="J196" s="130" t="s">
        <v>1027</v>
      </c>
      <c r="K196" s="133" t="s">
        <v>1217</v>
      </c>
    </row>
    <row r="197" spans="2:11" ht="45">
      <c r="B197" s="61">
        <v>1</v>
      </c>
      <c r="C197" s="154">
        <v>2022</v>
      </c>
      <c r="D197" s="154">
        <v>11</v>
      </c>
      <c r="E197" s="130" t="s">
        <v>978</v>
      </c>
      <c r="F197" s="153" t="s">
        <v>878</v>
      </c>
      <c r="G197" s="131" t="s">
        <v>1151</v>
      </c>
      <c r="H197" s="132">
        <v>44888</v>
      </c>
      <c r="I197" s="152">
        <v>150</v>
      </c>
      <c r="J197" s="130" t="s">
        <v>1028</v>
      </c>
      <c r="K197" s="133" t="s">
        <v>1218</v>
      </c>
    </row>
    <row r="198" spans="2:11" ht="45">
      <c r="B198" s="61">
        <v>1</v>
      </c>
      <c r="C198" s="154">
        <v>2022</v>
      </c>
      <c r="D198" s="154">
        <v>11</v>
      </c>
      <c r="E198" s="130" t="s">
        <v>979</v>
      </c>
      <c r="F198" s="153" t="s">
        <v>878</v>
      </c>
      <c r="G198" s="131" t="s">
        <v>1152</v>
      </c>
      <c r="H198" s="132">
        <v>44888</v>
      </c>
      <c r="I198" s="152">
        <v>135</v>
      </c>
      <c r="J198" s="130" t="s">
        <v>1029</v>
      </c>
      <c r="K198" s="133" t="s">
        <v>1218</v>
      </c>
    </row>
    <row r="199" spans="2:11" ht="45">
      <c r="B199" s="61">
        <v>1</v>
      </c>
      <c r="C199" s="154">
        <v>2022</v>
      </c>
      <c r="D199" s="154">
        <v>11</v>
      </c>
      <c r="E199" s="130" t="s">
        <v>366</v>
      </c>
      <c r="F199" s="153" t="s">
        <v>878</v>
      </c>
      <c r="G199" s="131" t="s">
        <v>1153</v>
      </c>
      <c r="H199" s="132">
        <v>44888</v>
      </c>
      <c r="I199" s="152">
        <v>561</v>
      </c>
      <c r="J199" s="130" t="s">
        <v>386</v>
      </c>
      <c r="K199" s="133" t="s">
        <v>1218</v>
      </c>
    </row>
    <row r="200" spans="2:11" ht="45">
      <c r="B200" s="61">
        <v>1</v>
      </c>
      <c r="C200" s="154">
        <v>2022</v>
      </c>
      <c r="D200" s="154">
        <v>11</v>
      </c>
      <c r="E200" s="130" t="s">
        <v>356</v>
      </c>
      <c r="F200" s="153" t="s">
        <v>878</v>
      </c>
      <c r="G200" s="131" t="s">
        <v>1154</v>
      </c>
      <c r="H200" s="132">
        <v>44888</v>
      </c>
      <c r="I200" s="152">
        <v>300</v>
      </c>
      <c r="J200" s="130" t="s">
        <v>377</v>
      </c>
      <c r="K200" s="133" t="s">
        <v>1218</v>
      </c>
    </row>
    <row r="201" spans="2:11" ht="45">
      <c r="B201" s="61">
        <v>1</v>
      </c>
      <c r="C201" s="154">
        <v>2022</v>
      </c>
      <c r="D201" s="154">
        <v>11</v>
      </c>
      <c r="E201" s="130" t="s">
        <v>367</v>
      </c>
      <c r="F201" s="153" t="s">
        <v>878</v>
      </c>
      <c r="G201" s="131" t="s">
        <v>1155</v>
      </c>
      <c r="H201" s="132">
        <v>44888</v>
      </c>
      <c r="I201" s="152">
        <v>10456</v>
      </c>
      <c r="J201" s="130" t="s">
        <v>387</v>
      </c>
      <c r="K201" s="133" t="s">
        <v>1218</v>
      </c>
    </row>
    <row r="202" spans="2:11" ht="60">
      <c r="B202" s="61">
        <v>1</v>
      </c>
      <c r="C202" s="154">
        <v>2022</v>
      </c>
      <c r="D202" s="154">
        <v>11</v>
      </c>
      <c r="E202" s="130" t="s">
        <v>959</v>
      </c>
      <c r="F202" s="153" t="s">
        <v>878</v>
      </c>
      <c r="G202" s="131" t="s">
        <v>1156</v>
      </c>
      <c r="H202" s="132">
        <v>44888</v>
      </c>
      <c r="I202" s="152">
        <v>4145.5</v>
      </c>
      <c r="J202" s="130" t="s">
        <v>1010</v>
      </c>
      <c r="K202" s="133" t="s">
        <v>1199</v>
      </c>
    </row>
    <row r="203" spans="2:11" ht="60">
      <c r="B203" s="61">
        <v>1</v>
      </c>
      <c r="C203" s="154">
        <v>2022</v>
      </c>
      <c r="D203" s="154">
        <v>11</v>
      </c>
      <c r="E203" s="130" t="s">
        <v>368</v>
      </c>
      <c r="F203" s="153" t="s">
        <v>878</v>
      </c>
      <c r="G203" s="131" t="s">
        <v>1157</v>
      </c>
      <c r="H203" s="132">
        <v>44888</v>
      </c>
      <c r="I203" s="152">
        <v>1592</v>
      </c>
      <c r="J203" s="130" t="s">
        <v>388</v>
      </c>
      <c r="K203" s="133" t="s">
        <v>1199</v>
      </c>
    </row>
    <row r="204" spans="2:11" ht="60">
      <c r="B204" s="61">
        <v>1</v>
      </c>
      <c r="C204" s="154">
        <v>2022</v>
      </c>
      <c r="D204" s="154">
        <v>11</v>
      </c>
      <c r="E204" s="130" t="s">
        <v>430</v>
      </c>
      <c r="F204" s="153" t="s">
        <v>878</v>
      </c>
      <c r="G204" s="131" t="s">
        <v>1158</v>
      </c>
      <c r="H204" s="132">
        <v>44888</v>
      </c>
      <c r="I204" s="152">
        <v>1252.4000000000001</v>
      </c>
      <c r="J204" s="130" t="s">
        <v>445</v>
      </c>
      <c r="K204" s="133" t="s">
        <v>1199</v>
      </c>
    </row>
    <row r="205" spans="2:11" ht="60">
      <c r="B205" s="61">
        <v>1</v>
      </c>
      <c r="C205" s="154">
        <v>2022</v>
      </c>
      <c r="D205" s="154">
        <v>11</v>
      </c>
      <c r="E205" s="130" t="s">
        <v>961</v>
      </c>
      <c r="F205" s="153" t="s">
        <v>878</v>
      </c>
      <c r="G205" s="131" t="s">
        <v>1159</v>
      </c>
      <c r="H205" s="132">
        <v>44888</v>
      </c>
      <c r="I205" s="152">
        <v>592</v>
      </c>
      <c r="J205" s="130" t="s">
        <v>1012</v>
      </c>
      <c r="K205" s="133" t="s">
        <v>1199</v>
      </c>
    </row>
    <row r="206" spans="2:11" ht="60">
      <c r="B206" s="61">
        <v>1</v>
      </c>
      <c r="C206" s="154">
        <v>2022</v>
      </c>
      <c r="D206" s="154">
        <v>11</v>
      </c>
      <c r="E206" s="130" t="s">
        <v>960</v>
      </c>
      <c r="F206" s="153" t="s">
        <v>878</v>
      </c>
      <c r="G206" s="131" t="s">
        <v>1160</v>
      </c>
      <c r="H206" s="132">
        <v>44888</v>
      </c>
      <c r="I206" s="152">
        <v>2925.25</v>
      </c>
      <c r="J206" s="130" t="s">
        <v>1011</v>
      </c>
      <c r="K206" s="133" t="s">
        <v>1199</v>
      </c>
    </row>
    <row r="207" spans="2:11" ht="60">
      <c r="B207" s="61">
        <v>1</v>
      </c>
      <c r="C207" s="154">
        <v>2022</v>
      </c>
      <c r="D207" s="154">
        <v>11</v>
      </c>
      <c r="E207" s="130" t="s">
        <v>980</v>
      </c>
      <c r="F207" s="153" t="s">
        <v>878</v>
      </c>
      <c r="G207" s="131" t="s">
        <v>1161</v>
      </c>
      <c r="H207" s="132">
        <v>44888</v>
      </c>
      <c r="I207" s="152">
        <v>7087</v>
      </c>
      <c r="J207" s="130" t="s">
        <v>1030</v>
      </c>
      <c r="K207" s="133" t="s">
        <v>1200</v>
      </c>
    </row>
    <row r="208" spans="2:11" ht="60">
      <c r="B208" s="61">
        <v>1</v>
      </c>
      <c r="C208" s="154">
        <v>2022</v>
      </c>
      <c r="D208" s="154">
        <v>11</v>
      </c>
      <c r="E208" s="130" t="s">
        <v>981</v>
      </c>
      <c r="F208" s="153" t="s">
        <v>878</v>
      </c>
      <c r="G208" s="131" t="s">
        <v>1162</v>
      </c>
      <c r="H208" s="132">
        <v>44888</v>
      </c>
      <c r="I208" s="152">
        <v>3953</v>
      </c>
      <c r="J208" s="130" t="s">
        <v>1031</v>
      </c>
      <c r="K208" s="133" t="s">
        <v>1200</v>
      </c>
    </row>
    <row r="209" spans="2:11" ht="60">
      <c r="B209" s="61">
        <v>1</v>
      </c>
      <c r="C209" s="154">
        <v>2022</v>
      </c>
      <c r="D209" s="154">
        <v>11</v>
      </c>
      <c r="E209" s="130" t="s">
        <v>982</v>
      </c>
      <c r="F209" s="153" t="s">
        <v>878</v>
      </c>
      <c r="G209" s="131" t="s">
        <v>1163</v>
      </c>
      <c r="H209" s="132">
        <v>44888</v>
      </c>
      <c r="I209" s="152">
        <v>2064</v>
      </c>
      <c r="J209" s="130" t="s">
        <v>1032</v>
      </c>
      <c r="K209" s="133" t="s">
        <v>1200</v>
      </c>
    </row>
    <row r="210" spans="2:11" ht="60">
      <c r="B210" s="61">
        <v>1</v>
      </c>
      <c r="C210" s="154">
        <v>2022</v>
      </c>
      <c r="D210" s="154">
        <v>11</v>
      </c>
      <c r="E210" s="130" t="s">
        <v>983</v>
      </c>
      <c r="F210" s="153" t="s">
        <v>878</v>
      </c>
      <c r="G210" s="131" t="s">
        <v>1164</v>
      </c>
      <c r="H210" s="132">
        <v>44889</v>
      </c>
      <c r="I210" s="152">
        <v>3065</v>
      </c>
      <c r="J210" s="130" t="s">
        <v>1033</v>
      </c>
      <c r="K210" s="133" t="s">
        <v>1201</v>
      </c>
    </row>
    <row r="211" spans="2:11" ht="60">
      <c r="B211" s="61">
        <v>1</v>
      </c>
      <c r="C211" s="154">
        <v>2022</v>
      </c>
      <c r="D211" s="154">
        <v>11</v>
      </c>
      <c r="E211" s="130" t="s">
        <v>984</v>
      </c>
      <c r="F211" s="153" t="s">
        <v>878</v>
      </c>
      <c r="G211" s="131" t="s">
        <v>1165</v>
      </c>
      <c r="H211" s="132">
        <v>44889</v>
      </c>
      <c r="I211" s="152">
        <v>38250</v>
      </c>
      <c r="J211" s="130" t="s">
        <v>1034</v>
      </c>
      <c r="K211" s="133" t="s">
        <v>1202</v>
      </c>
    </row>
    <row r="212" spans="2:11" ht="32.25" customHeight="1">
      <c r="B212" s="61">
        <v>1</v>
      </c>
      <c r="C212" s="154">
        <v>2022</v>
      </c>
      <c r="D212" s="154">
        <v>11</v>
      </c>
      <c r="E212" s="130" t="s">
        <v>985</v>
      </c>
      <c r="F212" s="153" t="s">
        <v>878</v>
      </c>
      <c r="G212" s="131" t="s">
        <v>1166</v>
      </c>
      <c r="H212" s="132">
        <v>44889</v>
      </c>
      <c r="I212" s="152">
        <v>8875</v>
      </c>
      <c r="J212" s="130" t="s">
        <v>1035</v>
      </c>
      <c r="K212" s="133" t="s">
        <v>1202</v>
      </c>
    </row>
    <row r="213" spans="2:11" ht="60">
      <c r="B213" s="61">
        <v>1</v>
      </c>
      <c r="C213" s="154">
        <v>2022</v>
      </c>
      <c r="D213" s="154">
        <v>11</v>
      </c>
      <c r="E213" s="130" t="s">
        <v>436</v>
      </c>
      <c r="F213" s="153" t="s">
        <v>878</v>
      </c>
      <c r="G213" s="131" t="s">
        <v>1167</v>
      </c>
      <c r="H213" s="132">
        <v>44889</v>
      </c>
      <c r="I213" s="152">
        <v>33435</v>
      </c>
      <c r="J213" s="130" t="s">
        <v>451</v>
      </c>
      <c r="K213" s="133" t="s">
        <v>1203</v>
      </c>
    </row>
    <row r="214" spans="2:11" ht="60">
      <c r="B214" s="61">
        <v>1</v>
      </c>
      <c r="C214" s="154">
        <v>2022</v>
      </c>
      <c r="D214" s="154">
        <v>11</v>
      </c>
      <c r="E214" s="130" t="s">
        <v>986</v>
      </c>
      <c r="F214" s="153" t="s">
        <v>878</v>
      </c>
      <c r="G214" s="131" t="s">
        <v>1168</v>
      </c>
      <c r="H214" s="132">
        <v>44889</v>
      </c>
      <c r="I214" s="152">
        <v>16882</v>
      </c>
      <c r="J214" s="130" t="s">
        <v>1036</v>
      </c>
      <c r="K214" s="133" t="s">
        <v>1204</v>
      </c>
    </row>
    <row r="215" spans="2:11" ht="45">
      <c r="B215" s="61">
        <v>1</v>
      </c>
      <c r="C215" s="154">
        <v>2022</v>
      </c>
      <c r="D215" s="154">
        <v>11</v>
      </c>
      <c r="E215" s="130" t="s">
        <v>987</v>
      </c>
      <c r="F215" s="153" t="s">
        <v>878</v>
      </c>
      <c r="G215" s="131" t="s">
        <v>1169</v>
      </c>
      <c r="H215" s="132">
        <v>44893</v>
      </c>
      <c r="I215" s="152">
        <v>1485.1</v>
      </c>
      <c r="J215" s="130" t="s">
        <v>1037</v>
      </c>
      <c r="K215" s="133" t="s">
        <v>1205</v>
      </c>
    </row>
    <row r="216" spans="2:11" ht="45">
      <c r="B216" s="61">
        <v>1</v>
      </c>
      <c r="C216" s="154">
        <v>2022</v>
      </c>
      <c r="D216" s="154">
        <v>11</v>
      </c>
      <c r="E216" s="130" t="s">
        <v>988</v>
      </c>
      <c r="F216" s="153" t="s">
        <v>878</v>
      </c>
      <c r="G216" s="131" t="s">
        <v>1170</v>
      </c>
      <c r="H216" s="132">
        <v>44893</v>
      </c>
      <c r="I216" s="152">
        <v>1916.08</v>
      </c>
      <c r="J216" s="130" t="s">
        <v>1038</v>
      </c>
      <c r="K216" s="133" t="s">
        <v>1206</v>
      </c>
    </row>
    <row r="217" spans="2:11" ht="45">
      <c r="B217" s="61">
        <v>1</v>
      </c>
      <c r="C217" s="154">
        <v>2022</v>
      </c>
      <c r="D217" s="154">
        <v>11</v>
      </c>
      <c r="E217" s="130" t="s">
        <v>989</v>
      </c>
      <c r="F217" s="153" t="s">
        <v>878</v>
      </c>
      <c r="G217" s="131" t="s">
        <v>1171</v>
      </c>
      <c r="H217" s="132">
        <v>44893</v>
      </c>
      <c r="I217" s="152">
        <v>80.430000000000007</v>
      </c>
      <c r="J217" s="130" t="s">
        <v>1039</v>
      </c>
      <c r="K217" s="133" t="s">
        <v>1207</v>
      </c>
    </row>
    <row r="218" spans="2:11" ht="45">
      <c r="B218" s="61">
        <v>1</v>
      </c>
      <c r="C218" s="154">
        <v>2022</v>
      </c>
      <c r="D218" s="154">
        <v>11</v>
      </c>
      <c r="E218" s="130" t="s">
        <v>990</v>
      </c>
      <c r="F218" s="153" t="s">
        <v>878</v>
      </c>
      <c r="G218" s="131" t="s">
        <v>1172</v>
      </c>
      <c r="H218" s="132">
        <v>44893</v>
      </c>
      <c r="I218" s="152">
        <v>478.04</v>
      </c>
      <c r="J218" s="130" t="s">
        <v>1040</v>
      </c>
      <c r="K218" s="133" t="s">
        <v>1207</v>
      </c>
    </row>
    <row r="219" spans="2:11" ht="45">
      <c r="B219" s="61">
        <v>1</v>
      </c>
      <c r="C219" s="154">
        <v>2022</v>
      </c>
      <c r="D219" s="154">
        <v>11</v>
      </c>
      <c r="E219" s="130" t="s">
        <v>991</v>
      </c>
      <c r="F219" s="153" t="s">
        <v>878</v>
      </c>
      <c r="G219" s="131" t="s">
        <v>1173</v>
      </c>
      <c r="H219" s="132">
        <v>44894</v>
      </c>
      <c r="I219" s="152">
        <v>6775.6</v>
      </c>
      <c r="J219" s="130" t="s">
        <v>1041</v>
      </c>
      <c r="K219" s="133" t="s">
        <v>1208</v>
      </c>
    </row>
  </sheetData>
  <autoFilter ref="B7:K8"/>
  <mergeCells count="12">
    <mergeCell ref="B1:K1"/>
    <mergeCell ref="B3:K3"/>
    <mergeCell ref="H7:H8"/>
    <mergeCell ref="E7:E8"/>
    <mergeCell ref="D7:D8"/>
    <mergeCell ref="C7:C8"/>
    <mergeCell ref="B7:B8"/>
    <mergeCell ref="G7:G8"/>
    <mergeCell ref="I7:I8"/>
    <mergeCell ref="J7:J8"/>
    <mergeCell ref="K7:K8"/>
    <mergeCell ref="F7:F8"/>
  </mergeCells>
  <conditionalFormatting sqref="G87">
    <cfRule type="duplicateValues" dxfId="2" priority="4"/>
  </conditionalFormatting>
  <conditionalFormatting sqref="G9:G86">
    <cfRule type="duplicateValues" dxfId="1" priority="2"/>
  </conditionalFormatting>
  <conditionalFormatting sqref="G88:G219">
    <cfRule type="duplicateValues" dxfId="0" priority="1"/>
  </conditionalFormatting>
  <pageMargins left="0.23622047244094491" right="0.23622047244094491"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Q39"/>
  <sheetViews>
    <sheetView topLeftCell="G1" workbookViewId="0">
      <selection activeCell="I7" sqref="I7"/>
    </sheetView>
  </sheetViews>
  <sheetFormatPr baseColWidth="10" defaultRowHeight="15"/>
  <cols>
    <col min="1" max="1" width="5.85546875" customWidth="1"/>
    <col min="2" max="2" width="14.42578125" customWidth="1"/>
    <col min="3" max="3" width="15.42578125" customWidth="1"/>
    <col min="4" max="4" width="10" customWidth="1"/>
    <col min="5" max="5" width="8.28515625" customWidth="1"/>
    <col min="6" max="6" width="11.42578125" customWidth="1"/>
    <col min="7" max="7" width="12.42578125" customWidth="1"/>
    <col min="8" max="8" width="30" customWidth="1"/>
    <col min="9" max="9" width="34.140625" customWidth="1"/>
    <col min="12" max="12" width="33.7109375" customWidth="1"/>
    <col min="13" max="13" width="19.85546875" customWidth="1"/>
    <col min="17" max="17" width="34.42578125" customWidth="1"/>
  </cols>
  <sheetData>
    <row r="1" spans="2:17" ht="18">
      <c r="B1" s="227" t="s">
        <v>110</v>
      </c>
      <c r="C1" s="227"/>
      <c r="D1" s="227"/>
      <c r="E1" s="227"/>
      <c r="F1" s="227"/>
      <c r="G1" s="227"/>
      <c r="H1" s="227"/>
      <c r="I1" s="227"/>
      <c r="J1" s="227"/>
      <c r="K1" s="227"/>
      <c r="L1" s="227"/>
      <c r="M1" s="227"/>
      <c r="N1" s="227"/>
      <c r="O1" s="227"/>
      <c r="P1" s="227"/>
      <c r="Q1" s="227"/>
    </row>
    <row r="2" spans="2:17" ht="15.75" thickBot="1"/>
    <row r="3" spans="2:17" ht="18.75" thickBot="1">
      <c r="B3" s="228" t="s">
        <v>111</v>
      </c>
      <c r="C3" s="229"/>
      <c r="D3" s="229"/>
      <c r="E3" s="229"/>
      <c r="F3" s="229"/>
      <c r="G3" s="229"/>
      <c r="H3" s="229"/>
      <c r="I3" s="229"/>
      <c r="J3" s="229"/>
      <c r="K3" s="229"/>
      <c r="L3" s="229"/>
      <c r="M3" s="229"/>
      <c r="N3" s="229"/>
      <c r="O3" s="229"/>
      <c r="P3" s="229"/>
      <c r="Q3" s="230"/>
    </row>
    <row r="4" spans="2:17" ht="5.25" customHeight="1"/>
    <row r="5" spans="2:17" ht="15.75">
      <c r="B5" s="86" t="s">
        <v>7</v>
      </c>
      <c r="C5" s="87" t="s">
        <v>61</v>
      </c>
      <c r="D5" s="87"/>
      <c r="E5" s="86"/>
      <c r="F5" s="88" t="s">
        <v>60</v>
      </c>
      <c r="G5" s="88"/>
      <c r="H5" s="88" t="s">
        <v>161</v>
      </c>
      <c r="I5" s="88"/>
      <c r="J5" s="88" t="s">
        <v>673</v>
      </c>
      <c r="K5" s="89"/>
      <c r="L5" s="6"/>
      <c r="M5" s="3"/>
      <c r="N5" s="3"/>
      <c r="O5" s="3"/>
      <c r="P5" s="3"/>
      <c r="Q5" s="83"/>
    </row>
    <row r="6" spans="2:17" ht="7.5" customHeight="1"/>
    <row r="7" spans="2:17">
      <c r="B7" s="16"/>
      <c r="C7" s="15"/>
      <c r="D7" s="15"/>
      <c r="E7" s="15"/>
      <c r="F7" s="15"/>
      <c r="G7" s="16"/>
      <c r="H7" s="15"/>
      <c r="I7" s="15"/>
      <c r="J7" s="12"/>
      <c r="K7" s="12"/>
      <c r="L7" s="11"/>
      <c r="M7" s="11"/>
      <c r="N7" s="17"/>
      <c r="O7" s="17"/>
      <c r="P7" s="17"/>
      <c r="Q7" s="11"/>
    </row>
    <row r="8" spans="2:17" ht="36">
      <c r="B8" s="90" t="s">
        <v>112</v>
      </c>
      <c r="C8" s="90" t="s">
        <v>113</v>
      </c>
      <c r="D8" s="90" t="s">
        <v>114</v>
      </c>
      <c r="E8" s="90" t="s">
        <v>115</v>
      </c>
      <c r="F8" s="90" t="s">
        <v>171</v>
      </c>
      <c r="G8" s="90" t="s">
        <v>116</v>
      </c>
      <c r="H8" s="90" t="s">
        <v>117</v>
      </c>
      <c r="I8" s="90" t="s">
        <v>118</v>
      </c>
      <c r="J8" s="90" t="s">
        <v>119</v>
      </c>
      <c r="K8" s="90" t="s">
        <v>120</v>
      </c>
      <c r="L8" s="90" t="s">
        <v>115</v>
      </c>
      <c r="M8" s="90" t="s">
        <v>121</v>
      </c>
      <c r="N8" s="90" t="s">
        <v>122</v>
      </c>
      <c r="O8" s="90" t="s">
        <v>123</v>
      </c>
      <c r="P8" s="90" t="s">
        <v>124</v>
      </c>
      <c r="Q8" s="90" t="s">
        <v>125</v>
      </c>
    </row>
    <row r="9" spans="2:17" ht="33" customHeight="1">
      <c r="B9" s="138" t="s">
        <v>126</v>
      </c>
      <c r="C9" s="139">
        <v>20131257750</v>
      </c>
      <c r="D9" s="140">
        <v>1</v>
      </c>
      <c r="E9" s="139">
        <v>2</v>
      </c>
      <c r="F9" s="139">
        <v>2022</v>
      </c>
      <c r="G9" s="141" t="s">
        <v>617</v>
      </c>
      <c r="H9" s="165" t="s">
        <v>314</v>
      </c>
      <c r="I9" s="142" t="s">
        <v>346</v>
      </c>
      <c r="J9" s="139" t="s">
        <v>618</v>
      </c>
      <c r="K9" s="139" t="s">
        <v>619</v>
      </c>
      <c r="L9" s="142" t="s">
        <v>620</v>
      </c>
      <c r="M9" s="139" t="s">
        <v>127</v>
      </c>
      <c r="N9" s="145"/>
      <c r="O9" s="166">
        <v>438</v>
      </c>
      <c r="P9" s="144">
        <f t="shared" ref="P9:P38" si="0">+N9+O9</f>
        <v>438</v>
      </c>
      <c r="Q9" s="142" t="s">
        <v>173</v>
      </c>
    </row>
    <row r="10" spans="2:17" ht="30.75" customHeight="1">
      <c r="B10" s="138" t="s">
        <v>126</v>
      </c>
      <c r="C10" s="139">
        <v>20131257750</v>
      </c>
      <c r="D10" s="140">
        <v>1</v>
      </c>
      <c r="E10" s="139">
        <v>2</v>
      </c>
      <c r="F10" s="139">
        <v>2022</v>
      </c>
      <c r="G10" s="141" t="s">
        <v>617</v>
      </c>
      <c r="H10" s="165" t="s">
        <v>314</v>
      </c>
      <c r="I10" s="142" t="s">
        <v>621</v>
      </c>
      <c r="J10" s="139" t="s">
        <v>618</v>
      </c>
      <c r="K10" s="139" t="s">
        <v>619</v>
      </c>
      <c r="L10" s="142" t="s">
        <v>620</v>
      </c>
      <c r="M10" s="139" t="s">
        <v>127</v>
      </c>
      <c r="N10" s="145"/>
      <c r="O10" s="166">
        <v>438</v>
      </c>
      <c r="P10" s="144">
        <f t="shared" si="0"/>
        <v>438</v>
      </c>
      <c r="Q10" s="142" t="s">
        <v>173</v>
      </c>
    </row>
    <row r="11" spans="2:17" ht="30.75" customHeight="1">
      <c r="B11" s="138" t="s">
        <v>126</v>
      </c>
      <c r="C11" s="139">
        <v>20131257750</v>
      </c>
      <c r="D11" s="140">
        <v>1</v>
      </c>
      <c r="E11" s="139">
        <v>2</v>
      </c>
      <c r="F11" s="139">
        <v>2022</v>
      </c>
      <c r="G11" s="141" t="s">
        <v>617</v>
      </c>
      <c r="H11" s="165" t="s">
        <v>314</v>
      </c>
      <c r="I11" s="142" t="s">
        <v>401</v>
      </c>
      <c r="J11" s="139" t="s">
        <v>622</v>
      </c>
      <c r="K11" s="143" t="s">
        <v>623</v>
      </c>
      <c r="L11" s="142" t="s">
        <v>348</v>
      </c>
      <c r="M11" s="139" t="s">
        <v>127</v>
      </c>
      <c r="N11" s="144"/>
      <c r="O11" s="166">
        <v>253.6</v>
      </c>
      <c r="P11" s="144">
        <f t="shared" si="0"/>
        <v>253.6</v>
      </c>
      <c r="Q11" s="142" t="s">
        <v>173</v>
      </c>
    </row>
    <row r="12" spans="2:17" ht="26.25" customHeight="1">
      <c r="B12" s="138" t="s">
        <v>126</v>
      </c>
      <c r="C12" s="139">
        <v>20131257750</v>
      </c>
      <c r="D12" s="140">
        <v>1</v>
      </c>
      <c r="E12" s="139">
        <v>2</v>
      </c>
      <c r="F12" s="139">
        <v>2022</v>
      </c>
      <c r="G12" s="141" t="s">
        <v>617</v>
      </c>
      <c r="H12" s="165" t="s">
        <v>314</v>
      </c>
      <c r="I12" s="142" t="s">
        <v>624</v>
      </c>
      <c r="J12" s="139" t="s">
        <v>622</v>
      </c>
      <c r="K12" s="139" t="s">
        <v>623</v>
      </c>
      <c r="L12" s="142" t="s">
        <v>185</v>
      </c>
      <c r="M12" s="139" t="s">
        <v>127</v>
      </c>
      <c r="N12" s="145"/>
      <c r="O12" s="166">
        <v>253.6</v>
      </c>
      <c r="P12" s="144">
        <f t="shared" si="0"/>
        <v>253.6</v>
      </c>
      <c r="Q12" s="142" t="s">
        <v>173</v>
      </c>
    </row>
    <row r="13" spans="2:17" ht="27.75" customHeight="1">
      <c r="B13" s="138" t="s">
        <v>126</v>
      </c>
      <c r="C13" s="139">
        <v>20131257750</v>
      </c>
      <c r="D13" s="140">
        <v>1</v>
      </c>
      <c r="E13" s="139">
        <v>2</v>
      </c>
      <c r="F13" s="139">
        <v>2022</v>
      </c>
      <c r="G13" s="141" t="s">
        <v>617</v>
      </c>
      <c r="H13" s="165" t="s">
        <v>314</v>
      </c>
      <c r="I13" s="142" t="s">
        <v>625</v>
      </c>
      <c r="J13" s="143" t="s">
        <v>623</v>
      </c>
      <c r="K13" s="143" t="s">
        <v>626</v>
      </c>
      <c r="L13" s="142" t="s">
        <v>172</v>
      </c>
      <c r="M13" s="139" t="s">
        <v>127</v>
      </c>
      <c r="N13" s="144"/>
      <c r="O13" s="166">
        <v>253.6</v>
      </c>
      <c r="P13" s="144">
        <f t="shared" si="0"/>
        <v>253.6</v>
      </c>
      <c r="Q13" s="142" t="s">
        <v>173</v>
      </c>
    </row>
    <row r="14" spans="2:17" ht="22.5" customHeight="1">
      <c r="B14" s="138" t="s">
        <v>126</v>
      </c>
      <c r="C14" s="139">
        <v>20131257750</v>
      </c>
      <c r="D14" s="140">
        <v>1</v>
      </c>
      <c r="E14" s="139">
        <v>2</v>
      </c>
      <c r="F14" s="139">
        <v>2022</v>
      </c>
      <c r="G14" s="141" t="s">
        <v>617</v>
      </c>
      <c r="H14" s="165" t="s">
        <v>314</v>
      </c>
      <c r="I14" s="142" t="s">
        <v>347</v>
      </c>
      <c r="J14" s="143" t="s">
        <v>623</v>
      </c>
      <c r="K14" s="143" t="s">
        <v>626</v>
      </c>
      <c r="L14" s="142" t="s">
        <v>172</v>
      </c>
      <c r="M14" s="139" t="s">
        <v>127</v>
      </c>
      <c r="N14" s="144"/>
      <c r="O14" s="166">
        <v>253.6</v>
      </c>
      <c r="P14" s="144">
        <f t="shared" si="0"/>
        <v>253.6</v>
      </c>
      <c r="Q14" s="142" t="s">
        <v>173</v>
      </c>
    </row>
    <row r="15" spans="2:17" ht="25.5" customHeight="1">
      <c r="B15" s="138" t="s">
        <v>126</v>
      </c>
      <c r="C15" s="139">
        <v>20131257750</v>
      </c>
      <c r="D15" s="140">
        <v>1</v>
      </c>
      <c r="E15" s="139">
        <v>1</v>
      </c>
      <c r="F15" s="139">
        <v>2022</v>
      </c>
      <c r="G15" s="141" t="s">
        <v>617</v>
      </c>
      <c r="H15" s="165" t="s">
        <v>127</v>
      </c>
      <c r="I15" s="142" t="s">
        <v>627</v>
      </c>
      <c r="J15" s="143" t="s">
        <v>628</v>
      </c>
      <c r="K15" s="143" t="s">
        <v>629</v>
      </c>
      <c r="L15" s="142" t="s">
        <v>630</v>
      </c>
      <c r="M15" s="139" t="s">
        <v>127</v>
      </c>
      <c r="N15" s="144"/>
      <c r="O15" s="166">
        <v>800</v>
      </c>
      <c r="P15" s="144">
        <f t="shared" si="0"/>
        <v>800</v>
      </c>
      <c r="Q15" s="142" t="s">
        <v>173</v>
      </c>
    </row>
    <row r="16" spans="2:17" ht="35.25" customHeight="1">
      <c r="B16" s="138" t="s">
        <v>126</v>
      </c>
      <c r="C16" s="139">
        <v>20131257750</v>
      </c>
      <c r="D16" s="140">
        <v>1</v>
      </c>
      <c r="E16" s="139">
        <v>2</v>
      </c>
      <c r="F16" s="139">
        <v>2022</v>
      </c>
      <c r="G16" s="141" t="s">
        <v>617</v>
      </c>
      <c r="H16" s="165" t="s">
        <v>314</v>
      </c>
      <c r="I16" s="142" t="s">
        <v>621</v>
      </c>
      <c r="J16" s="139" t="s">
        <v>629</v>
      </c>
      <c r="K16" s="139" t="s">
        <v>631</v>
      </c>
      <c r="L16" s="142" t="s">
        <v>262</v>
      </c>
      <c r="M16" s="139" t="s">
        <v>127</v>
      </c>
      <c r="N16" s="145"/>
      <c r="O16" s="145">
        <v>253.6</v>
      </c>
      <c r="P16" s="144">
        <f t="shared" si="0"/>
        <v>253.6</v>
      </c>
      <c r="Q16" s="142" t="s">
        <v>173</v>
      </c>
    </row>
    <row r="17" spans="2:17" ht="28.5" customHeight="1">
      <c r="B17" s="138" t="s">
        <v>126</v>
      </c>
      <c r="C17" s="139">
        <v>20131257750</v>
      </c>
      <c r="D17" s="140">
        <v>1</v>
      </c>
      <c r="E17" s="139">
        <v>2</v>
      </c>
      <c r="F17" s="139">
        <v>2022</v>
      </c>
      <c r="G17" s="141" t="s">
        <v>617</v>
      </c>
      <c r="H17" s="165" t="s">
        <v>314</v>
      </c>
      <c r="I17" s="142" t="s">
        <v>175</v>
      </c>
      <c r="J17" s="139" t="s">
        <v>632</v>
      </c>
      <c r="K17" s="139" t="s">
        <v>633</v>
      </c>
      <c r="L17" s="142" t="s">
        <v>172</v>
      </c>
      <c r="M17" s="139" t="s">
        <v>127</v>
      </c>
      <c r="N17" s="144"/>
      <c r="O17" s="166">
        <v>253.6</v>
      </c>
      <c r="P17" s="144">
        <f t="shared" si="0"/>
        <v>253.6</v>
      </c>
      <c r="Q17" s="142" t="s">
        <v>173</v>
      </c>
    </row>
    <row r="18" spans="2:17" ht="27" customHeight="1">
      <c r="B18" s="138" t="s">
        <v>126</v>
      </c>
      <c r="C18" s="139">
        <v>20131257750</v>
      </c>
      <c r="D18" s="140">
        <v>1</v>
      </c>
      <c r="E18" s="139">
        <v>2</v>
      </c>
      <c r="F18" s="139">
        <v>2022</v>
      </c>
      <c r="G18" s="141" t="s">
        <v>617</v>
      </c>
      <c r="H18" s="165" t="s">
        <v>314</v>
      </c>
      <c r="I18" s="142" t="s">
        <v>621</v>
      </c>
      <c r="J18" s="139" t="s">
        <v>632</v>
      </c>
      <c r="K18" s="139" t="s">
        <v>633</v>
      </c>
      <c r="L18" s="142" t="s">
        <v>262</v>
      </c>
      <c r="M18" s="139" t="s">
        <v>127</v>
      </c>
      <c r="N18" s="145"/>
      <c r="O18" s="145">
        <v>253.6</v>
      </c>
      <c r="P18" s="144">
        <f t="shared" si="0"/>
        <v>253.6</v>
      </c>
      <c r="Q18" s="142" t="s">
        <v>173</v>
      </c>
    </row>
    <row r="19" spans="2:17" ht="31.5" customHeight="1">
      <c r="B19" s="138" t="s">
        <v>126</v>
      </c>
      <c r="C19" s="139">
        <v>20131257750</v>
      </c>
      <c r="D19" s="140">
        <v>1</v>
      </c>
      <c r="E19" s="139">
        <v>2</v>
      </c>
      <c r="F19" s="139">
        <v>2022</v>
      </c>
      <c r="G19" s="141" t="s">
        <v>617</v>
      </c>
      <c r="H19" s="165" t="s">
        <v>634</v>
      </c>
      <c r="I19" s="142" t="s">
        <v>635</v>
      </c>
      <c r="J19" s="139" t="s">
        <v>636</v>
      </c>
      <c r="K19" s="139" t="s">
        <v>637</v>
      </c>
      <c r="L19" s="142" t="s">
        <v>638</v>
      </c>
      <c r="M19" s="139" t="s">
        <v>127</v>
      </c>
      <c r="N19" s="145"/>
      <c r="O19" s="145">
        <v>379.6</v>
      </c>
      <c r="P19" s="144">
        <f t="shared" si="0"/>
        <v>379.6</v>
      </c>
      <c r="Q19" s="142" t="s">
        <v>173</v>
      </c>
    </row>
    <row r="20" spans="2:17" ht="27" customHeight="1">
      <c r="B20" s="138" t="s">
        <v>126</v>
      </c>
      <c r="C20" s="139">
        <v>20131257750</v>
      </c>
      <c r="D20" s="140">
        <v>1</v>
      </c>
      <c r="E20" s="139">
        <v>2</v>
      </c>
      <c r="F20" s="139">
        <v>2022</v>
      </c>
      <c r="G20" s="141" t="s">
        <v>617</v>
      </c>
      <c r="H20" s="165" t="s">
        <v>634</v>
      </c>
      <c r="I20" s="142" t="s">
        <v>639</v>
      </c>
      <c r="J20" s="139" t="s">
        <v>636</v>
      </c>
      <c r="K20" s="139" t="s">
        <v>637</v>
      </c>
      <c r="L20" s="142" t="s">
        <v>638</v>
      </c>
      <c r="M20" s="139" t="s">
        <v>127</v>
      </c>
      <c r="N20" s="145"/>
      <c r="O20" s="145">
        <v>379.6</v>
      </c>
      <c r="P20" s="144">
        <f t="shared" si="0"/>
        <v>379.6</v>
      </c>
      <c r="Q20" s="142" t="s">
        <v>173</v>
      </c>
    </row>
    <row r="21" spans="2:17" ht="29.25" customHeight="1">
      <c r="B21" s="138" t="s">
        <v>126</v>
      </c>
      <c r="C21" s="139">
        <v>20131257750</v>
      </c>
      <c r="D21" s="140">
        <v>1</v>
      </c>
      <c r="E21" s="139">
        <v>2</v>
      </c>
      <c r="F21" s="139">
        <v>2022</v>
      </c>
      <c r="G21" s="141" t="s">
        <v>617</v>
      </c>
      <c r="H21" s="165" t="s">
        <v>634</v>
      </c>
      <c r="I21" s="142" t="s">
        <v>640</v>
      </c>
      <c r="J21" s="139" t="s">
        <v>636</v>
      </c>
      <c r="K21" s="139" t="s">
        <v>637</v>
      </c>
      <c r="L21" s="142" t="s">
        <v>638</v>
      </c>
      <c r="M21" s="139" t="s">
        <v>127</v>
      </c>
      <c r="N21" s="145"/>
      <c r="O21" s="145">
        <v>379.6</v>
      </c>
      <c r="P21" s="144">
        <f t="shared" si="0"/>
        <v>379.6</v>
      </c>
      <c r="Q21" s="142" t="s">
        <v>173</v>
      </c>
    </row>
    <row r="22" spans="2:17" ht="27.75" customHeight="1">
      <c r="B22" s="138" t="s">
        <v>126</v>
      </c>
      <c r="C22" s="139">
        <v>20131257750</v>
      </c>
      <c r="D22" s="140">
        <v>1</v>
      </c>
      <c r="E22" s="139">
        <v>2</v>
      </c>
      <c r="F22" s="139">
        <v>2022</v>
      </c>
      <c r="G22" s="141" t="s">
        <v>617</v>
      </c>
      <c r="H22" s="165" t="s">
        <v>634</v>
      </c>
      <c r="I22" s="142" t="s">
        <v>641</v>
      </c>
      <c r="J22" s="139" t="s">
        <v>636</v>
      </c>
      <c r="K22" s="139" t="s">
        <v>637</v>
      </c>
      <c r="L22" s="142" t="s">
        <v>638</v>
      </c>
      <c r="M22" s="139" t="s">
        <v>127</v>
      </c>
      <c r="N22" s="145"/>
      <c r="O22" s="145">
        <v>379.6</v>
      </c>
      <c r="P22" s="144">
        <f t="shared" si="0"/>
        <v>379.6</v>
      </c>
      <c r="Q22" s="142" t="s">
        <v>173</v>
      </c>
    </row>
    <row r="23" spans="2:17" ht="29.25" customHeight="1">
      <c r="B23" s="138" t="s">
        <v>126</v>
      </c>
      <c r="C23" s="139">
        <v>20131257750</v>
      </c>
      <c r="D23" s="140">
        <v>1</v>
      </c>
      <c r="E23" s="139">
        <v>2</v>
      </c>
      <c r="F23" s="139">
        <v>2022</v>
      </c>
      <c r="G23" s="141" t="s">
        <v>617</v>
      </c>
      <c r="H23" s="165" t="s">
        <v>314</v>
      </c>
      <c r="I23" s="137" t="s">
        <v>315</v>
      </c>
      <c r="J23" s="136" t="s">
        <v>642</v>
      </c>
      <c r="K23" s="136" t="s">
        <v>643</v>
      </c>
      <c r="L23" s="142" t="s">
        <v>262</v>
      </c>
      <c r="M23" s="139" t="s">
        <v>127</v>
      </c>
      <c r="N23" s="145"/>
      <c r="O23" s="145">
        <v>253.6</v>
      </c>
      <c r="P23" s="144">
        <f t="shared" si="0"/>
        <v>253.6</v>
      </c>
      <c r="Q23" s="142" t="s">
        <v>173</v>
      </c>
    </row>
    <row r="24" spans="2:17" ht="29.25" customHeight="1">
      <c r="B24" s="138" t="s">
        <v>126</v>
      </c>
      <c r="C24" s="139">
        <v>20131257750</v>
      </c>
      <c r="D24" s="140">
        <v>1</v>
      </c>
      <c r="E24" s="139">
        <v>2</v>
      </c>
      <c r="F24" s="139">
        <v>2022</v>
      </c>
      <c r="G24" s="141" t="s">
        <v>617</v>
      </c>
      <c r="H24" s="165" t="s">
        <v>314</v>
      </c>
      <c r="I24" s="137" t="s">
        <v>346</v>
      </c>
      <c r="J24" s="136" t="s">
        <v>642</v>
      </c>
      <c r="K24" s="136" t="s">
        <v>643</v>
      </c>
      <c r="L24" s="142" t="s">
        <v>262</v>
      </c>
      <c r="M24" s="139" t="s">
        <v>127</v>
      </c>
      <c r="N24" s="145"/>
      <c r="O24" s="145">
        <v>253.6</v>
      </c>
      <c r="P24" s="144">
        <f t="shared" si="0"/>
        <v>253.6</v>
      </c>
      <c r="Q24" s="142" t="s">
        <v>173</v>
      </c>
    </row>
    <row r="25" spans="2:17" ht="30.75" customHeight="1">
      <c r="B25" s="138" t="s">
        <v>126</v>
      </c>
      <c r="C25" s="139">
        <v>20131257750</v>
      </c>
      <c r="D25" s="140">
        <v>1</v>
      </c>
      <c r="E25" s="139">
        <v>2</v>
      </c>
      <c r="F25" s="139">
        <v>2022</v>
      </c>
      <c r="G25" s="141" t="s">
        <v>617</v>
      </c>
      <c r="H25" s="165" t="s">
        <v>314</v>
      </c>
      <c r="I25" s="142" t="s">
        <v>621</v>
      </c>
      <c r="J25" s="139" t="s">
        <v>644</v>
      </c>
      <c r="K25" s="139" t="s">
        <v>645</v>
      </c>
      <c r="L25" s="142" t="s">
        <v>262</v>
      </c>
      <c r="M25" s="139" t="s">
        <v>127</v>
      </c>
      <c r="N25" s="145"/>
      <c r="O25" s="145">
        <v>276</v>
      </c>
      <c r="P25" s="144">
        <f t="shared" si="0"/>
        <v>276</v>
      </c>
      <c r="Q25" s="142" t="s">
        <v>173</v>
      </c>
    </row>
    <row r="26" spans="2:17" ht="29.25" customHeight="1">
      <c r="B26" s="138" t="s">
        <v>126</v>
      </c>
      <c r="C26" s="139">
        <v>20131257750</v>
      </c>
      <c r="D26" s="140">
        <v>1</v>
      </c>
      <c r="E26" s="139">
        <v>2</v>
      </c>
      <c r="F26" s="139">
        <v>2022</v>
      </c>
      <c r="G26" s="141" t="s">
        <v>617</v>
      </c>
      <c r="H26" s="165" t="s">
        <v>314</v>
      </c>
      <c r="I26" s="142" t="s">
        <v>175</v>
      </c>
      <c r="J26" s="139" t="s">
        <v>645</v>
      </c>
      <c r="K26" s="139" t="s">
        <v>646</v>
      </c>
      <c r="L26" s="142" t="s">
        <v>262</v>
      </c>
      <c r="M26" s="139" t="s">
        <v>127</v>
      </c>
      <c r="N26" s="145"/>
      <c r="O26" s="145">
        <v>253.6</v>
      </c>
      <c r="P26" s="144">
        <f t="shared" si="0"/>
        <v>253.6</v>
      </c>
      <c r="Q26" s="142" t="s">
        <v>173</v>
      </c>
    </row>
    <row r="27" spans="2:17" ht="28.5" customHeight="1">
      <c r="B27" s="138" t="s">
        <v>126</v>
      </c>
      <c r="C27" s="139">
        <v>20131257750</v>
      </c>
      <c r="D27" s="140">
        <v>1</v>
      </c>
      <c r="E27" s="139">
        <v>2</v>
      </c>
      <c r="F27" s="139">
        <v>2022</v>
      </c>
      <c r="G27" s="141" t="s">
        <v>617</v>
      </c>
      <c r="H27" s="165" t="s">
        <v>314</v>
      </c>
      <c r="I27" s="142" t="s">
        <v>647</v>
      </c>
      <c r="J27" s="139" t="s">
        <v>645</v>
      </c>
      <c r="K27" s="139" t="s">
        <v>646</v>
      </c>
      <c r="L27" s="142" t="s">
        <v>262</v>
      </c>
      <c r="M27" s="139" t="s">
        <v>127</v>
      </c>
      <c r="N27" s="145"/>
      <c r="O27" s="145">
        <v>253.2</v>
      </c>
      <c r="P27" s="144">
        <f t="shared" si="0"/>
        <v>253.2</v>
      </c>
      <c r="Q27" s="142" t="s">
        <v>173</v>
      </c>
    </row>
    <row r="28" spans="2:17">
      <c r="B28" s="138" t="s">
        <v>126</v>
      </c>
      <c r="C28" s="139">
        <v>20131257750</v>
      </c>
      <c r="D28" s="140">
        <v>1</v>
      </c>
      <c r="E28" s="139">
        <v>2</v>
      </c>
      <c r="F28" s="139">
        <v>2022</v>
      </c>
      <c r="G28" s="141" t="s">
        <v>617</v>
      </c>
      <c r="H28" s="165" t="s">
        <v>648</v>
      </c>
      <c r="I28" s="142" t="s">
        <v>649</v>
      </c>
      <c r="J28" s="139" t="s">
        <v>650</v>
      </c>
      <c r="K28" s="139" t="s">
        <v>651</v>
      </c>
      <c r="L28" s="142" t="s">
        <v>652</v>
      </c>
      <c r="M28" s="139" t="s">
        <v>127</v>
      </c>
      <c r="N28" s="145">
        <v>40</v>
      </c>
      <c r="O28" s="145">
        <v>203.6</v>
      </c>
      <c r="P28" s="144">
        <f t="shared" si="0"/>
        <v>243.6</v>
      </c>
      <c r="Q28" s="142" t="s">
        <v>173</v>
      </c>
    </row>
    <row r="29" spans="2:17" ht="27" customHeight="1">
      <c r="B29" s="138" t="s">
        <v>126</v>
      </c>
      <c r="C29" s="139">
        <v>20131257750</v>
      </c>
      <c r="D29" s="140">
        <v>1</v>
      </c>
      <c r="E29" s="139">
        <v>2</v>
      </c>
      <c r="F29" s="139">
        <v>2022</v>
      </c>
      <c r="G29" s="141" t="s">
        <v>617</v>
      </c>
      <c r="H29" s="165" t="s">
        <v>653</v>
      </c>
      <c r="I29" s="142" t="s">
        <v>654</v>
      </c>
      <c r="J29" s="139" t="s">
        <v>650</v>
      </c>
      <c r="K29" s="139" t="s">
        <v>651</v>
      </c>
      <c r="L29" s="142" t="s">
        <v>655</v>
      </c>
      <c r="M29" s="139" t="s">
        <v>127</v>
      </c>
      <c r="N29" s="145">
        <v>40</v>
      </c>
      <c r="O29" s="145">
        <v>253.6</v>
      </c>
      <c r="P29" s="144">
        <f t="shared" si="0"/>
        <v>293.60000000000002</v>
      </c>
      <c r="Q29" s="142" t="s">
        <v>173</v>
      </c>
    </row>
    <row r="30" spans="2:17" ht="28.5" customHeight="1">
      <c r="B30" s="138" t="s">
        <v>126</v>
      </c>
      <c r="C30" s="139">
        <v>20131257750</v>
      </c>
      <c r="D30" s="140">
        <v>1</v>
      </c>
      <c r="E30" s="139">
        <v>2</v>
      </c>
      <c r="F30" s="139">
        <v>2022</v>
      </c>
      <c r="G30" s="141" t="s">
        <v>617</v>
      </c>
      <c r="H30" s="165" t="s">
        <v>314</v>
      </c>
      <c r="I30" s="142" t="s">
        <v>647</v>
      </c>
      <c r="J30" s="139" t="s">
        <v>650</v>
      </c>
      <c r="K30" s="139" t="s">
        <v>651</v>
      </c>
      <c r="L30" s="142" t="s">
        <v>262</v>
      </c>
      <c r="M30" s="139" t="s">
        <v>127</v>
      </c>
      <c r="N30" s="145"/>
      <c r="O30" s="145">
        <v>253.6</v>
      </c>
      <c r="P30" s="144">
        <f t="shared" si="0"/>
        <v>253.6</v>
      </c>
      <c r="Q30" s="142" t="s">
        <v>173</v>
      </c>
    </row>
    <row r="31" spans="2:17" ht="28.5" customHeight="1">
      <c r="B31" s="138" t="s">
        <v>126</v>
      </c>
      <c r="C31" s="139">
        <v>20131257750</v>
      </c>
      <c r="D31" s="140">
        <v>1</v>
      </c>
      <c r="E31" s="139">
        <v>2</v>
      </c>
      <c r="F31" s="139">
        <v>2022</v>
      </c>
      <c r="G31" s="141" t="s">
        <v>617</v>
      </c>
      <c r="H31" s="165" t="s">
        <v>656</v>
      </c>
      <c r="I31" s="142" t="s">
        <v>657</v>
      </c>
      <c r="J31" s="139" t="s">
        <v>650</v>
      </c>
      <c r="K31" s="139" t="s">
        <v>651</v>
      </c>
      <c r="L31" s="142" t="s">
        <v>658</v>
      </c>
      <c r="M31" s="139" t="s">
        <v>127</v>
      </c>
      <c r="N31" s="145">
        <v>55</v>
      </c>
      <c r="O31" s="145">
        <v>164.8</v>
      </c>
      <c r="P31" s="144">
        <f t="shared" si="0"/>
        <v>219.8</v>
      </c>
      <c r="Q31" s="142" t="s">
        <v>173</v>
      </c>
    </row>
    <row r="32" spans="2:17" ht="27.75" customHeight="1">
      <c r="B32" s="138" t="s">
        <v>126</v>
      </c>
      <c r="C32" s="139">
        <v>20131257750</v>
      </c>
      <c r="D32" s="140">
        <v>1</v>
      </c>
      <c r="E32" s="139">
        <v>2</v>
      </c>
      <c r="F32" s="139">
        <v>2022</v>
      </c>
      <c r="G32" s="141" t="s">
        <v>617</v>
      </c>
      <c r="H32" s="165" t="s">
        <v>659</v>
      </c>
      <c r="I32" s="142" t="s">
        <v>400</v>
      </c>
      <c r="J32" s="139" t="s">
        <v>650</v>
      </c>
      <c r="K32" s="139" t="s">
        <v>651</v>
      </c>
      <c r="L32" s="142" t="s">
        <v>660</v>
      </c>
      <c r="M32" s="139" t="s">
        <v>127</v>
      </c>
      <c r="N32" s="145">
        <v>20</v>
      </c>
      <c r="O32" s="145">
        <v>256</v>
      </c>
      <c r="P32" s="144">
        <f t="shared" si="0"/>
        <v>276</v>
      </c>
      <c r="Q32" s="142" t="s">
        <v>173</v>
      </c>
    </row>
    <row r="33" spans="2:17">
      <c r="B33" s="138" t="s">
        <v>126</v>
      </c>
      <c r="C33" s="139">
        <v>20131257750</v>
      </c>
      <c r="D33" s="140">
        <v>1</v>
      </c>
      <c r="E33" s="139">
        <v>2</v>
      </c>
      <c r="F33" s="139">
        <v>2022</v>
      </c>
      <c r="G33" s="141" t="s">
        <v>617</v>
      </c>
      <c r="H33" s="165" t="s">
        <v>314</v>
      </c>
      <c r="I33" s="142" t="s">
        <v>661</v>
      </c>
      <c r="J33" s="139" t="s">
        <v>650</v>
      </c>
      <c r="K33" s="139" t="s">
        <v>651</v>
      </c>
      <c r="L33" s="142" t="s">
        <v>262</v>
      </c>
      <c r="M33" s="139" t="s">
        <v>127</v>
      </c>
      <c r="N33" s="145"/>
      <c r="O33" s="145">
        <v>254.8</v>
      </c>
      <c r="P33" s="144">
        <f t="shared" si="0"/>
        <v>254.8</v>
      </c>
      <c r="Q33" s="142" t="s">
        <v>173</v>
      </c>
    </row>
    <row r="34" spans="2:17">
      <c r="B34" s="138" t="s">
        <v>126</v>
      </c>
      <c r="C34" s="139">
        <v>20131257750</v>
      </c>
      <c r="D34" s="140">
        <v>1</v>
      </c>
      <c r="E34" s="139">
        <v>2</v>
      </c>
      <c r="F34" s="139">
        <v>2022</v>
      </c>
      <c r="G34" s="141" t="s">
        <v>617</v>
      </c>
      <c r="H34" s="165" t="s">
        <v>314</v>
      </c>
      <c r="I34" s="142" t="s">
        <v>315</v>
      </c>
      <c r="J34" s="139" t="s">
        <v>662</v>
      </c>
      <c r="K34" s="139" t="s">
        <v>663</v>
      </c>
      <c r="L34" s="142" t="s">
        <v>262</v>
      </c>
      <c r="M34" s="139" t="s">
        <v>127</v>
      </c>
      <c r="N34" s="145"/>
      <c r="O34" s="145">
        <v>253.6</v>
      </c>
      <c r="P34" s="144">
        <f t="shared" si="0"/>
        <v>253.6</v>
      </c>
      <c r="Q34" s="142" t="s">
        <v>173</v>
      </c>
    </row>
    <row r="35" spans="2:17">
      <c r="B35" s="138" t="s">
        <v>126</v>
      </c>
      <c r="C35" s="139">
        <v>20131257750</v>
      </c>
      <c r="D35" s="140">
        <v>1</v>
      </c>
      <c r="E35" s="139">
        <v>2</v>
      </c>
      <c r="F35" s="139">
        <v>2022</v>
      </c>
      <c r="G35" s="141" t="s">
        <v>617</v>
      </c>
      <c r="H35" s="165" t="s">
        <v>314</v>
      </c>
      <c r="I35" s="142" t="s">
        <v>664</v>
      </c>
      <c r="J35" s="139" t="s">
        <v>662</v>
      </c>
      <c r="K35" s="139" t="s">
        <v>663</v>
      </c>
      <c r="L35" s="142" t="s">
        <v>262</v>
      </c>
      <c r="M35" s="139" t="s">
        <v>127</v>
      </c>
      <c r="N35" s="145"/>
      <c r="O35" s="145">
        <v>253.6</v>
      </c>
      <c r="P35" s="144">
        <f t="shared" si="0"/>
        <v>253.6</v>
      </c>
      <c r="Q35" s="142" t="s">
        <v>173</v>
      </c>
    </row>
    <row r="36" spans="2:17">
      <c r="B36" s="138" t="s">
        <v>126</v>
      </c>
      <c r="C36" s="139">
        <v>20131257750</v>
      </c>
      <c r="D36" s="140">
        <v>1</v>
      </c>
      <c r="E36" s="139">
        <v>2</v>
      </c>
      <c r="F36" s="139">
        <v>2022</v>
      </c>
      <c r="G36" s="141" t="s">
        <v>617</v>
      </c>
      <c r="H36" s="165" t="s">
        <v>314</v>
      </c>
      <c r="I36" s="142" t="s">
        <v>175</v>
      </c>
      <c r="J36" s="139" t="s">
        <v>665</v>
      </c>
      <c r="K36" s="139" t="s">
        <v>666</v>
      </c>
      <c r="L36" s="142" t="s">
        <v>262</v>
      </c>
      <c r="M36" s="139" t="s">
        <v>127</v>
      </c>
      <c r="N36" s="145"/>
      <c r="O36" s="145">
        <v>253.6</v>
      </c>
      <c r="P36" s="144">
        <f t="shared" si="0"/>
        <v>253.6</v>
      </c>
      <c r="Q36" s="142" t="s">
        <v>173</v>
      </c>
    </row>
    <row r="37" spans="2:17" ht="27.75" customHeight="1">
      <c r="B37" s="138" t="s">
        <v>126</v>
      </c>
      <c r="C37" s="139">
        <v>20131257750</v>
      </c>
      <c r="D37" s="140">
        <v>1</v>
      </c>
      <c r="E37" s="139">
        <v>2</v>
      </c>
      <c r="F37" s="139">
        <v>2022</v>
      </c>
      <c r="G37" s="141" t="s">
        <v>617</v>
      </c>
      <c r="H37" s="165" t="s">
        <v>634</v>
      </c>
      <c r="I37" s="142" t="s">
        <v>667</v>
      </c>
      <c r="J37" s="139" t="s">
        <v>668</v>
      </c>
      <c r="K37" s="139" t="s">
        <v>669</v>
      </c>
      <c r="L37" s="142" t="s">
        <v>670</v>
      </c>
      <c r="M37" s="139" t="s">
        <v>127</v>
      </c>
      <c r="N37" s="145"/>
      <c r="O37" s="145">
        <v>494</v>
      </c>
      <c r="P37" s="144">
        <f t="shared" si="0"/>
        <v>494</v>
      </c>
      <c r="Q37" s="142" t="s">
        <v>173</v>
      </c>
    </row>
    <row r="38" spans="2:17">
      <c r="B38" s="138" t="s">
        <v>126</v>
      </c>
      <c r="C38" s="139">
        <v>20131257750</v>
      </c>
      <c r="D38" s="140">
        <v>1</v>
      </c>
      <c r="E38" s="139">
        <v>1</v>
      </c>
      <c r="F38" s="139">
        <v>2022</v>
      </c>
      <c r="G38" s="141" t="s">
        <v>617</v>
      </c>
      <c r="H38" s="165" t="s">
        <v>671</v>
      </c>
      <c r="I38" s="142" t="s">
        <v>672</v>
      </c>
      <c r="J38" s="139" t="s">
        <v>668</v>
      </c>
      <c r="K38" s="139" t="s">
        <v>668</v>
      </c>
      <c r="L38" s="142" t="s">
        <v>620</v>
      </c>
      <c r="M38" s="139" t="s">
        <v>127</v>
      </c>
      <c r="N38" s="145"/>
      <c r="O38" s="145">
        <v>288</v>
      </c>
      <c r="P38" s="144">
        <f t="shared" si="0"/>
        <v>288</v>
      </c>
      <c r="Q38" s="142" t="s">
        <v>173</v>
      </c>
    </row>
    <row r="39" spans="2:17">
      <c r="B39" s="146"/>
      <c r="C39" s="146"/>
      <c r="D39" s="146"/>
      <c r="E39" s="147"/>
      <c r="F39" s="148"/>
      <c r="G39" s="149"/>
      <c r="H39" s="167"/>
      <c r="I39" s="146"/>
      <c r="J39" s="146"/>
      <c r="K39" s="146"/>
      <c r="L39" s="146"/>
      <c r="M39" s="146"/>
      <c r="N39" s="151">
        <f>SUM(N9:N38)</f>
        <v>155</v>
      </c>
      <c r="O39" s="150">
        <f>SUM(O9:O38)</f>
        <v>9188.8000000000029</v>
      </c>
      <c r="P39" s="151">
        <f>SUM(P9:P38)</f>
        <v>9343.8000000000029</v>
      </c>
      <c r="Q39" s="146"/>
    </row>
  </sheetData>
  <mergeCells count="2">
    <mergeCell ref="B1:Q1"/>
    <mergeCell ref="B3:Q3"/>
  </mergeCells>
  <pageMargins left="0.7" right="0.7" top="0.75" bottom="0.75" header="0.3" footer="0.3"/>
  <pageSetup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L33"/>
  <sheetViews>
    <sheetView workbookViewId="0">
      <selection activeCell="E38" sqref="E38"/>
    </sheetView>
  </sheetViews>
  <sheetFormatPr baseColWidth="10" defaultRowHeight="15"/>
  <cols>
    <col min="1" max="1" width="9.42578125" customWidth="1"/>
    <col min="2" max="2" width="14.28515625" customWidth="1"/>
    <col min="3" max="4" width="15.7109375" customWidth="1"/>
    <col min="5" max="5" width="17" customWidth="1"/>
    <col min="6" max="8" width="15.7109375" customWidth="1"/>
    <col min="9" max="9" width="20.85546875" customWidth="1"/>
  </cols>
  <sheetData>
    <row r="2" spans="1:12" ht="18.75">
      <c r="A2" s="231" t="s">
        <v>62</v>
      </c>
      <c r="B2" s="232"/>
      <c r="C2" s="232"/>
      <c r="D2" s="232"/>
      <c r="E2" s="232"/>
      <c r="F2" s="232"/>
      <c r="G2" s="232"/>
      <c r="H2" s="232"/>
      <c r="I2" s="232"/>
      <c r="J2" s="232"/>
      <c r="K2" s="232"/>
      <c r="L2" s="232"/>
    </row>
    <row r="3" spans="1:12">
      <c r="A3" t="s">
        <v>69</v>
      </c>
      <c r="E3" t="s">
        <v>104</v>
      </c>
      <c r="F3" s="30" t="s">
        <v>458</v>
      </c>
    </row>
    <row r="4" spans="1:12">
      <c r="A4" t="s">
        <v>103</v>
      </c>
      <c r="E4" t="s">
        <v>63</v>
      </c>
      <c r="F4" t="s">
        <v>105</v>
      </c>
    </row>
    <row r="5" spans="1:12">
      <c r="E5" t="s">
        <v>64</v>
      </c>
      <c r="F5" t="s">
        <v>106</v>
      </c>
    </row>
    <row r="6" spans="1:12">
      <c r="E6" t="s">
        <v>65</v>
      </c>
      <c r="F6" t="s">
        <v>162</v>
      </c>
    </row>
    <row r="7" spans="1:12">
      <c r="E7" t="s">
        <v>32</v>
      </c>
      <c r="F7" s="14">
        <v>44895</v>
      </c>
    </row>
    <row r="9" spans="1:12" ht="30" customHeight="1">
      <c r="A9" s="22" t="s">
        <v>66</v>
      </c>
      <c r="B9" s="22" t="s">
        <v>58</v>
      </c>
      <c r="C9" s="22" t="s">
        <v>78</v>
      </c>
      <c r="D9" s="22" t="s">
        <v>85</v>
      </c>
      <c r="E9" s="22" t="s">
        <v>79</v>
      </c>
      <c r="F9" s="22" t="s">
        <v>80</v>
      </c>
      <c r="G9" s="22" t="s">
        <v>81</v>
      </c>
      <c r="H9" s="22" t="s">
        <v>82</v>
      </c>
      <c r="I9" s="22" t="s">
        <v>83</v>
      </c>
      <c r="J9" s="22" t="s">
        <v>84</v>
      </c>
      <c r="K9" s="22" t="s">
        <v>67</v>
      </c>
      <c r="L9" s="22" t="s">
        <v>68</v>
      </c>
    </row>
    <row r="10" spans="1:12" ht="24">
      <c r="A10" s="61">
        <v>1</v>
      </c>
      <c r="B10" s="84">
        <v>44867</v>
      </c>
      <c r="C10" s="40" t="s">
        <v>459</v>
      </c>
      <c r="D10" s="61">
        <v>48085634</v>
      </c>
      <c r="E10" s="61" t="s">
        <v>107</v>
      </c>
      <c r="F10" s="40" t="s">
        <v>195</v>
      </c>
      <c r="G10" s="61" t="s">
        <v>168</v>
      </c>
      <c r="H10" s="40" t="s">
        <v>460</v>
      </c>
      <c r="I10" s="40" t="s">
        <v>461</v>
      </c>
      <c r="J10" s="61" t="s">
        <v>169</v>
      </c>
      <c r="K10" s="85">
        <v>0.38194444444444442</v>
      </c>
      <c r="L10" s="85">
        <v>0.4055555555555555</v>
      </c>
    </row>
    <row r="11" spans="1:12" ht="24">
      <c r="A11" s="61">
        <v>2</v>
      </c>
      <c r="B11" s="84">
        <v>44868</v>
      </c>
      <c r="C11" s="40" t="s">
        <v>462</v>
      </c>
      <c r="D11" s="61">
        <v>48075755</v>
      </c>
      <c r="E11" s="61" t="s">
        <v>165</v>
      </c>
      <c r="F11" s="40" t="s">
        <v>195</v>
      </c>
      <c r="G11" s="61" t="s">
        <v>168</v>
      </c>
      <c r="H11" s="40" t="s">
        <v>163</v>
      </c>
      <c r="I11" s="40" t="s">
        <v>109</v>
      </c>
      <c r="J11" s="61" t="s">
        <v>169</v>
      </c>
      <c r="K11" s="85">
        <v>0.6694444444444444</v>
      </c>
      <c r="L11" s="85">
        <v>0.6743055555555556</v>
      </c>
    </row>
    <row r="12" spans="1:12" ht="24">
      <c r="A12" s="61">
        <v>3</v>
      </c>
      <c r="B12" s="84">
        <v>44868</v>
      </c>
      <c r="C12" s="40" t="s">
        <v>463</v>
      </c>
      <c r="D12" s="92" t="s">
        <v>464</v>
      </c>
      <c r="E12" s="61" t="s">
        <v>165</v>
      </c>
      <c r="F12" s="40" t="s">
        <v>164</v>
      </c>
      <c r="G12" s="61" t="s">
        <v>168</v>
      </c>
      <c r="H12" s="40" t="s">
        <v>163</v>
      </c>
      <c r="I12" s="40" t="s">
        <v>109</v>
      </c>
      <c r="J12" s="61" t="s">
        <v>169</v>
      </c>
      <c r="K12" s="85">
        <v>0.6694444444444444</v>
      </c>
      <c r="L12" s="85">
        <v>0.6743055555555556</v>
      </c>
    </row>
    <row r="13" spans="1:12" ht="24">
      <c r="A13" s="61">
        <v>4</v>
      </c>
      <c r="B13" s="84">
        <v>44869</v>
      </c>
      <c r="C13" s="40" t="s">
        <v>465</v>
      </c>
      <c r="D13" s="92" t="s">
        <v>466</v>
      </c>
      <c r="E13" s="61" t="s">
        <v>165</v>
      </c>
      <c r="F13" s="40" t="s">
        <v>195</v>
      </c>
      <c r="G13" s="61" t="s">
        <v>168</v>
      </c>
      <c r="H13" s="40" t="s">
        <v>163</v>
      </c>
      <c r="I13" s="40" t="s">
        <v>109</v>
      </c>
      <c r="J13" s="61" t="s">
        <v>169</v>
      </c>
      <c r="K13" s="85">
        <v>0.36180555555555555</v>
      </c>
      <c r="L13" s="85">
        <v>0.37361111111111112</v>
      </c>
    </row>
    <row r="14" spans="1:12" ht="24">
      <c r="A14" s="61">
        <v>5</v>
      </c>
      <c r="B14" s="84">
        <v>44869</v>
      </c>
      <c r="C14" s="40" t="s">
        <v>467</v>
      </c>
      <c r="D14" s="92" t="s">
        <v>397</v>
      </c>
      <c r="E14" s="61" t="s">
        <v>165</v>
      </c>
      <c r="F14" s="40" t="s">
        <v>195</v>
      </c>
      <c r="G14" s="61" t="s">
        <v>168</v>
      </c>
      <c r="H14" s="40" t="s">
        <v>108</v>
      </c>
      <c r="I14" s="40" t="s">
        <v>174</v>
      </c>
      <c r="J14" s="61" t="s">
        <v>169</v>
      </c>
      <c r="K14" s="85">
        <v>0.36388888888888887</v>
      </c>
      <c r="L14" s="85">
        <v>0.37222222222222223</v>
      </c>
    </row>
    <row r="15" spans="1:12" ht="24">
      <c r="A15" s="61">
        <v>6</v>
      </c>
      <c r="B15" s="84">
        <v>44869</v>
      </c>
      <c r="C15" s="40" t="s">
        <v>462</v>
      </c>
      <c r="D15" s="61">
        <v>48075755</v>
      </c>
      <c r="E15" s="40" t="s">
        <v>165</v>
      </c>
      <c r="F15" s="40" t="s">
        <v>164</v>
      </c>
      <c r="G15" s="61" t="s">
        <v>168</v>
      </c>
      <c r="H15" s="40" t="s">
        <v>163</v>
      </c>
      <c r="I15" s="40" t="s">
        <v>109</v>
      </c>
      <c r="J15" s="61" t="s">
        <v>169</v>
      </c>
      <c r="K15" s="85">
        <v>0.38263888888888892</v>
      </c>
      <c r="L15" s="85">
        <v>0.4513888888888889</v>
      </c>
    </row>
    <row r="16" spans="1:12" ht="24">
      <c r="A16" s="105">
        <v>7</v>
      </c>
      <c r="B16" s="84">
        <v>44869</v>
      </c>
      <c r="C16" s="40" t="s">
        <v>468</v>
      </c>
      <c r="D16" s="92" t="s">
        <v>464</v>
      </c>
      <c r="E16" s="40" t="s">
        <v>107</v>
      </c>
      <c r="F16" s="61" t="s">
        <v>164</v>
      </c>
      <c r="G16" s="61" t="s">
        <v>168</v>
      </c>
      <c r="H16" s="40" t="s">
        <v>163</v>
      </c>
      <c r="I16" s="40" t="s">
        <v>109</v>
      </c>
      <c r="J16" s="61" t="s">
        <v>169</v>
      </c>
      <c r="K16" s="85">
        <v>0.38263888888888892</v>
      </c>
      <c r="L16" s="85">
        <v>0.4513888888888889</v>
      </c>
    </row>
    <row r="17" spans="1:12" ht="24">
      <c r="A17" s="61">
        <v>8</v>
      </c>
      <c r="B17" s="84">
        <v>44872</v>
      </c>
      <c r="C17" s="40" t="s">
        <v>469</v>
      </c>
      <c r="D17" s="61">
        <v>43427280</v>
      </c>
      <c r="E17" s="40" t="s">
        <v>165</v>
      </c>
      <c r="F17" s="61" t="s">
        <v>164</v>
      </c>
      <c r="G17" s="61" t="s">
        <v>168</v>
      </c>
      <c r="H17" s="40" t="s">
        <v>460</v>
      </c>
      <c r="I17" s="40" t="s">
        <v>461</v>
      </c>
      <c r="J17" s="61" t="s">
        <v>169</v>
      </c>
      <c r="K17" s="85">
        <v>0.375</v>
      </c>
      <c r="L17" s="85">
        <v>0.39583333333333331</v>
      </c>
    </row>
    <row r="18" spans="1:12" ht="24">
      <c r="A18" s="61">
        <v>9</v>
      </c>
      <c r="B18" s="84">
        <v>44872</v>
      </c>
      <c r="C18" s="40" t="s">
        <v>470</v>
      </c>
      <c r="D18" s="61">
        <v>26704912</v>
      </c>
      <c r="E18" s="61" t="s">
        <v>349</v>
      </c>
      <c r="F18" s="40" t="s">
        <v>195</v>
      </c>
      <c r="G18" s="61" t="s">
        <v>168</v>
      </c>
      <c r="H18" s="40" t="s">
        <v>108</v>
      </c>
      <c r="I18" s="40" t="s">
        <v>174</v>
      </c>
      <c r="J18" s="61" t="s">
        <v>169</v>
      </c>
      <c r="K18" s="85">
        <v>0.46527777777777773</v>
      </c>
      <c r="L18" s="85">
        <v>0.47222222222222227</v>
      </c>
    </row>
    <row r="19" spans="1:12" ht="24">
      <c r="A19" s="61">
        <v>10</v>
      </c>
      <c r="B19" s="84">
        <v>44872</v>
      </c>
      <c r="C19" s="40" t="s">
        <v>471</v>
      </c>
      <c r="D19" s="92" t="s">
        <v>472</v>
      </c>
      <c r="E19" s="61" t="s">
        <v>107</v>
      </c>
      <c r="F19" s="40" t="s">
        <v>263</v>
      </c>
      <c r="G19" s="61" t="s">
        <v>168</v>
      </c>
      <c r="H19" s="40" t="s">
        <v>108</v>
      </c>
      <c r="I19" s="40" t="s">
        <v>174</v>
      </c>
      <c r="J19" s="61" t="s">
        <v>169</v>
      </c>
      <c r="K19" s="85">
        <v>0.49513888888888885</v>
      </c>
      <c r="L19" s="85">
        <v>0.50694444444444442</v>
      </c>
    </row>
    <row r="20" spans="1:12" ht="24">
      <c r="A20" s="61">
        <v>11</v>
      </c>
      <c r="B20" s="84">
        <v>44875</v>
      </c>
      <c r="C20" s="40" t="s">
        <v>473</v>
      </c>
      <c r="D20" s="92" t="s">
        <v>474</v>
      </c>
      <c r="E20" s="61" t="s">
        <v>165</v>
      </c>
      <c r="F20" s="61" t="s">
        <v>195</v>
      </c>
      <c r="G20" s="61" t="s">
        <v>168</v>
      </c>
      <c r="H20" s="40" t="s">
        <v>163</v>
      </c>
      <c r="I20" s="40" t="s">
        <v>109</v>
      </c>
      <c r="J20" s="61" t="s">
        <v>169</v>
      </c>
      <c r="K20" s="85">
        <v>0.38194444444444442</v>
      </c>
      <c r="L20" s="85">
        <v>0.46180555555555558</v>
      </c>
    </row>
    <row r="21" spans="1:12" ht="24">
      <c r="A21" s="61">
        <v>12</v>
      </c>
      <c r="B21" s="84">
        <v>44875</v>
      </c>
      <c r="C21" s="40" t="s">
        <v>475</v>
      </c>
      <c r="D21" s="92" t="s">
        <v>476</v>
      </c>
      <c r="E21" s="61" t="s">
        <v>165</v>
      </c>
      <c r="F21" s="40" t="s">
        <v>263</v>
      </c>
      <c r="G21" s="61" t="s">
        <v>168</v>
      </c>
      <c r="H21" s="40" t="s">
        <v>163</v>
      </c>
      <c r="I21" s="40" t="s">
        <v>109</v>
      </c>
      <c r="J21" s="61" t="s">
        <v>169</v>
      </c>
      <c r="K21" s="85">
        <v>0.38194444444444442</v>
      </c>
      <c r="L21" s="85">
        <v>0.46180555555555558</v>
      </c>
    </row>
    <row r="22" spans="1:12" ht="24">
      <c r="A22" s="61">
        <v>13</v>
      </c>
      <c r="B22" s="129">
        <v>44875</v>
      </c>
      <c r="C22" s="40" t="s">
        <v>477</v>
      </c>
      <c r="D22" s="92" t="s">
        <v>478</v>
      </c>
      <c r="E22" s="61" t="s">
        <v>165</v>
      </c>
      <c r="F22" s="40" t="s">
        <v>195</v>
      </c>
      <c r="G22" s="61" t="s">
        <v>168</v>
      </c>
      <c r="H22" s="40" t="s">
        <v>163</v>
      </c>
      <c r="I22" s="40" t="s">
        <v>109</v>
      </c>
      <c r="J22" s="61" t="s">
        <v>169</v>
      </c>
      <c r="K22" s="85">
        <v>0.68263888888888891</v>
      </c>
      <c r="L22" s="85">
        <v>0.69097222222222221</v>
      </c>
    </row>
    <row r="23" spans="1:12" ht="36">
      <c r="A23" s="61">
        <v>14</v>
      </c>
      <c r="B23" s="84">
        <v>44876</v>
      </c>
      <c r="C23" s="40" t="s">
        <v>479</v>
      </c>
      <c r="D23" s="61">
        <v>74581292</v>
      </c>
      <c r="E23" s="40" t="s">
        <v>165</v>
      </c>
      <c r="F23" s="61" t="s">
        <v>195</v>
      </c>
      <c r="G23" s="61" t="s">
        <v>168</v>
      </c>
      <c r="H23" s="40" t="s">
        <v>163</v>
      </c>
      <c r="I23" s="40" t="s">
        <v>109</v>
      </c>
      <c r="J23" s="61" t="s">
        <v>169</v>
      </c>
      <c r="K23" s="85">
        <v>0.3840277777777778</v>
      </c>
      <c r="L23" s="85">
        <v>0.3923611111111111</v>
      </c>
    </row>
    <row r="24" spans="1:12" ht="24">
      <c r="A24" s="61">
        <v>15</v>
      </c>
      <c r="B24" s="84">
        <v>44876</v>
      </c>
      <c r="C24" s="40" t="s">
        <v>480</v>
      </c>
      <c r="D24" s="61">
        <v>19965225</v>
      </c>
      <c r="E24" s="40" t="s">
        <v>481</v>
      </c>
      <c r="F24" s="61" t="s">
        <v>195</v>
      </c>
      <c r="G24" s="61" t="s">
        <v>168</v>
      </c>
      <c r="H24" s="40" t="s">
        <v>163</v>
      </c>
      <c r="I24" s="40" t="s">
        <v>109</v>
      </c>
      <c r="J24" s="61" t="s">
        <v>169</v>
      </c>
      <c r="K24" s="85">
        <v>0.39583333333333331</v>
      </c>
      <c r="L24" s="85">
        <v>0.4375</v>
      </c>
    </row>
    <row r="25" spans="1:12" ht="24">
      <c r="A25" s="61">
        <v>16</v>
      </c>
      <c r="B25" s="84">
        <v>44876</v>
      </c>
      <c r="C25" s="40" t="s">
        <v>482</v>
      </c>
      <c r="D25" s="61">
        <v>17948233</v>
      </c>
      <c r="E25" s="40" t="s">
        <v>481</v>
      </c>
      <c r="F25" s="61" t="s">
        <v>195</v>
      </c>
      <c r="G25" s="61" t="s">
        <v>168</v>
      </c>
      <c r="H25" s="40" t="s">
        <v>163</v>
      </c>
      <c r="I25" s="40" t="s">
        <v>109</v>
      </c>
      <c r="J25" s="61" t="s">
        <v>169</v>
      </c>
      <c r="K25" s="85">
        <v>0.39583333333333331</v>
      </c>
      <c r="L25" s="85">
        <v>0.4375</v>
      </c>
    </row>
    <row r="26" spans="1:12" ht="24">
      <c r="A26" s="61">
        <v>17</v>
      </c>
      <c r="B26" s="84">
        <v>44876</v>
      </c>
      <c r="C26" s="40" t="s">
        <v>483</v>
      </c>
      <c r="D26" s="134" t="s">
        <v>484</v>
      </c>
      <c r="E26" s="61" t="s">
        <v>165</v>
      </c>
      <c r="F26" s="40" t="s">
        <v>195</v>
      </c>
      <c r="G26" s="61" t="s">
        <v>168</v>
      </c>
      <c r="H26" s="40" t="s">
        <v>163</v>
      </c>
      <c r="I26" s="40" t="s">
        <v>109</v>
      </c>
      <c r="J26" s="61" t="s">
        <v>169</v>
      </c>
      <c r="K26" s="85">
        <v>0.65972222222222221</v>
      </c>
      <c r="L26" s="85">
        <v>0.66875000000000007</v>
      </c>
    </row>
    <row r="27" spans="1:12" ht="24">
      <c r="A27" s="61">
        <v>18</v>
      </c>
      <c r="B27" s="84">
        <v>44880</v>
      </c>
      <c r="C27" s="40" t="s">
        <v>485</v>
      </c>
      <c r="D27" s="134" t="s">
        <v>486</v>
      </c>
      <c r="E27" s="61" t="s">
        <v>165</v>
      </c>
      <c r="F27" s="40" t="s">
        <v>195</v>
      </c>
      <c r="G27" s="61" t="s">
        <v>168</v>
      </c>
      <c r="H27" s="40" t="s">
        <v>163</v>
      </c>
      <c r="I27" s="40" t="s">
        <v>109</v>
      </c>
      <c r="J27" s="61" t="s">
        <v>169</v>
      </c>
      <c r="K27" s="85">
        <v>0.35138888888888892</v>
      </c>
      <c r="L27" s="85">
        <v>0.36458333333333331</v>
      </c>
    </row>
    <row r="28" spans="1:12" ht="24">
      <c r="A28" s="61">
        <v>19</v>
      </c>
      <c r="B28" s="84">
        <v>44880</v>
      </c>
      <c r="C28" s="40" t="s">
        <v>487</v>
      </c>
      <c r="D28" s="134" t="s">
        <v>488</v>
      </c>
      <c r="E28" s="61" t="s">
        <v>165</v>
      </c>
      <c r="F28" s="40" t="s">
        <v>195</v>
      </c>
      <c r="G28" s="61" t="s">
        <v>168</v>
      </c>
      <c r="H28" s="40" t="s">
        <v>163</v>
      </c>
      <c r="I28" s="40" t="s">
        <v>109</v>
      </c>
      <c r="J28" s="61" t="s">
        <v>169</v>
      </c>
      <c r="K28" s="85">
        <v>0.35138888888888892</v>
      </c>
      <c r="L28" s="85">
        <v>0.36458333333333331</v>
      </c>
    </row>
    <row r="29" spans="1:12" ht="24">
      <c r="A29" s="61">
        <v>20</v>
      </c>
      <c r="B29" s="84">
        <v>44887</v>
      </c>
      <c r="C29" s="40" t="s">
        <v>489</v>
      </c>
      <c r="D29" s="134" t="s">
        <v>490</v>
      </c>
      <c r="E29" s="61" t="s">
        <v>165</v>
      </c>
      <c r="F29" s="40" t="s">
        <v>195</v>
      </c>
      <c r="G29" s="61" t="s">
        <v>168</v>
      </c>
      <c r="H29" s="40" t="s">
        <v>163</v>
      </c>
      <c r="I29" s="40" t="s">
        <v>109</v>
      </c>
      <c r="J29" s="61" t="s">
        <v>169</v>
      </c>
      <c r="K29" s="85">
        <v>0.57013888888888886</v>
      </c>
      <c r="L29" s="85">
        <v>0.59513888888888888</v>
      </c>
    </row>
    <row r="30" spans="1:12" ht="24">
      <c r="A30" s="61">
        <v>21</v>
      </c>
      <c r="B30" s="84">
        <v>44888</v>
      </c>
      <c r="C30" s="40" t="s">
        <v>491</v>
      </c>
      <c r="D30" s="134" t="s">
        <v>492</v>
      </c>
      <c r="E30" s="61" t="s">
        <v>165</v>
      </c>
      <c r="F30" s="40" t="s">
        <v>195</v>
      </c>
      <c r="G30" s="61" t="s">
        <v>168</v>
      </c>
      <c r="H30" s="40" t="s">
        <v>163</v>
      </c>
      <c r="I30" s="40" t="s">
        <v>109</v>
      </c>
      <c r="J30" s="61" t="s">
        <v>169</v>
      </c>
      <c r="K30" s="85">
        <v>0.40277777777777773</v>
      </c>
      <c r="L30" s="85">
        <v>0.4069444444444445</v>
      </c>
    </row>
    <row r="31" spans="1:12" ht="24">
      <c r="A31" s="61">
        <v>22</v>
      </c>
      <c r="B31" s="84">
        <v>44888</v>
      </c>
      <c r="C31" s="40" t="s">
        <v>493</v>
      </c>
      <c r="D31" s="134" t="s">
        <v>494</v>
      </c>
      <c r="E31" s="61" t="s">
        <v>165</v>
      </c>
      <c r="F31" s="40" t="s">
        <v>195</v>
      </c>
      <c r="G31" s="61" t="s">
        <v>168</v>
      </c>
      <c r="H31" s="40" t="s">
        <v>163</v>
      </c>
      <c r="I31" s="40" t="s">
        <v>109</v>
      </c>
      <c r="J31" s="61" t="s">
        <v>169</v>
      </c>
      <c r="K31" s="85">
        <v>0.42291666666666666</v>
      </c>
      <c r="L31" s="85">
        <v>0.42638888888888887</v>
      </c>
    </row>
    <row r="32" spans="1:12" ht="24">
      <c r="A32" s="61">
        <v>23</v>
      </c>
      <c r="B32" s="84">
        <v>44888</v>
      </c>
      <c r="C32" s="40" t="s">
        <v>495</v>
      </c>
      <c r="D32" s="134" t="s">
        <v>496</v>
      </c>
      <c r="E32" s="61" t="s">
        <v>165</v>
      </c>
      <c r="F32" s="40" t="s">
        <v>195</v>
      </c>
      <c r="G32" s="61" t="s">
        <v>168</v>
      </c>
      <c r="H32" s="40" t="s">
        <v>108</v>
      </c>
      <c r="I32" s="40" t="s">
        <v>174</v>
      </c>
      <c r="J32" s="61" t="s">
        <v>169</v>
      </c>
      <c r="K32" s="85">
        <v>0.44513888888888892</v>
      </c>
      <c r="L32" s="85">
        <v>0.4513888888888889</v>
      </c>
    </row>
    <row r="33" spans="1:12" ht="24">
      <c r="A33" s="61">
        <v>24</v>
      </c>
      <c r="B33" s="84">
        <v>44889</v>
      </c>
      <c r="C33" s="40" t="s">
        <v>497</v>
      </c>
      <c r="D33" s="134" t="s">
        <v>498</v>
      </c>
      <c r="E33" s="61" t="s">
        <v>165</v>
      </c>
      <c r="F33" s="40" t="s">
        <v>195</v>
      </c>
      <c r="G33" s="61" t="s">
        <v>168</v>
      </c>
      <c r="H33" s="40" t="s">
        <v>163</v>
      </c>
      <c r="I33" s="40" t="s">
        <v>109</v>
      </c>
      <c r="J33" s="61" t="s">
        <v>169</v>
      </c>
      <c r="K33" s="85">
        <v>0.37013888888888885</v>
      </c>
      <c r="L33" s="85">
        <v>0.3888888888888889</v>
      </c>
    </row>
  </sheetData>
  <mergeCells count="1">
    <mergeCell ref="A2:L2"/>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Locación</vt:lpstr>
      <vt:lpstr>Comite Espc.</vt:lpstr>
      <vt:lpstr>Procedimientos Seleccion</vt:lpstr>
      <vt:lpstr>cont. directas</vt:lpstr>
      <vt:lpstr> 2F Penalidades</vt:lpstr>
      <vt:lpstr>2K Vehiculos</vt:lpstr>
      <vt:lpstr> 2G OCompra</vt:lpstr>
      <vt:lpstr>2I Pasaj. Viatic</vt:lpstr>
      <vt:lpstr>Registro Visitas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Svigo</cp:lastModifiedBy>
  <cp:lastPrinted>2022-05-25T16:46:24Z</cp:lastPrinted>
  <dcterms:created xsi:type="dcterms:W3CDTF">2017-01-02T16:03:11Z</dcterms:created>
  <dcterms:modified xsi:type="dcterms:W3CDTF">2022-12-21T16:06:38Z</dcterms:modified>
</cp:coreProperties>
</file>