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Gestion\Transparencia\Informe mensual GCL 2019\05 2019 Mayo\"/>
    </mc:Choice>
  </mc:AlternateContent>
  <bookViews>
    <workbookView xWindow="0" yWindow="0" windowWidth="24000" windowHeight="9630"/>
  </bookViews>
  <sheets>
    <sheet name="Sheet0" sheetId="1" r:id="rId1"/>
    <sheet name="Hoja1" sheetId="2" r:id="rId2"/>
  </sheets>
  <definedNames>
    <definedName name="_xlnm.Print_Titles" localSheetId="0">Sheet0!$1:$4</definedName>
  </definedNames>
  <calcPr calcId="162913"/>
</workbook>
</file>

<file path=xl/calcChain.xml><?xml version="1.0" encoding="utf-8"?>
<calcChain xmlns="http://schemas.openxmlformats.org/spreadsheetml/2006/main">
  <c r="A2" i="2" l="1"/>
  <c r="A3" i="2" s="1"/>
  <c r="A4" i="2" s="1"/>
  <c r="A5" i="2" s="1"/>
  <c r="A6" i="2" s="1"/>
  <c r="A7" i="2" s="1"/>
  <c r="A8" i="2" s="1"/>
  <c r="A9" i="2" s="1"/>
  <c r="A10" i="2" s="1"/>
  <c r="A11" i="2" s="1"/>
  <c r="A12" i="2" s="1"/>
  <c r="A13" i="2" s="1"/>
  <c r="A14" i="2" s="1"/>
  <c r="A15" i="2" s="1"/>
  <c r="A16" i="2" s="1"/>
</calcChain>
</file>

<file path=xl/sharedStrings.xml><?xml version="1.0" encoding="utf-8"?>
<sst xmlns="http://schemas.openxmlformats.org/spreadsheetml/2006/main" count="93" uniqueCount="54">
  <si>
    <t>Nomenclatura</t>
  </si>
  <si>
    <t>Descripción de Objeto</t>
  </si>
  <si>
    <t>Moneda</t>
  </si>
  <si>
    <t>Soles</t>
  </si>
  <si>
    <t>Nº</t>
  </si>
  <si>
    <t>Fec. Convocatoria</t>
  </si>
  <si>
    <t>N° PAC</t>
  </si>
  <si>
    <t>Tipo Proceso</t>
  </si>
  <si>
    <t>Objeto</t>
  </si>
  <si>
    <t>Valor Referencial</t>
  </si>
  <si>
    <t>AS</t>
  </si>
  <si>
    <t>CP</t>
  </si>
  <si>
    <t>CONTRATACIÓN DEL SERVICIO DE TRANSPORTE PARA LOS JUEGOS NACIONALES PARADEPORTIVOS</t>
  </si>
  <si>
    <t>CONTRATACIÓN DE UNA SOLUCIÓN PARA GESTIÓN DE COLAS PARA LA ATENCIÓN DE LOS ASEGURADOS EN LAS INSTITUCIONES PRESTADORAS DE SERVICIOS DE SALUD (IPRESS) EDGARDO REBAGLIATI MARTINS.</t>
  </si>
  <si>
    <t>SERVICIOS</t>
  </si>
  <si>
    <t>CONSULTORIA DE OBRA</t>
  </si>
  <si>
    <t>BIENES</t>
  </si>
  <si>
    <t>AS-SM-23-2019-ESSALUD/GCL-1</t>
  </si>
  <si>
    <t>CONTRATACIÓN DEL SERVICIO DE ASEO, LIMPIEZA E HIGIENE HOSPITALARIA A NIVEL NACIONAL</t>
  </si>
  <si>
    <t>AS-SM-15-2019-ESSALUD/GCL-1</t>
  </si>
  <si>
    <t>CONTRATACIÓN DEL SERVICIO DE CONSULTORIA PARA LA ELABORACIÓN DEL ANTEPROYECTO DEL ESTUDIO DE PREINVERSIÓN A NIVEL DE PERFIL DEL PROYECTO CREACIÓN DE LA UNIDAD DE TRATAMIENTO ONCOLOGICO DE LA RED ONCOLOGICA CUSCO, EN EL HOSPITAL NACIONAL ADOLFO GUEVARA VELASCO DE LA RED ASISTENCIAL CUSCO ESSALUD, EN EL DISTRITO WANCHAQ, PROVINCIA DE CUSCO, DEPARTMENTO DE CUSCO</t>
  </si>
  <si>
    <t>AS-SM-19-2019-ESSALUD/GCL-1</t>
  </si>
  <si>
    <t>LP-SM-2-2019-ESSALUD/GCL-1</t>
  </si>
  <si>
    <t>AS-SM-9-2019-ESSALUD/GCL-2</t>
  </si>
  <si>
    <t>AS-SM-20-2019-ESSALUD/GCL-1</t>
  </si>
  <si>
    <t>EJECUCIÓN DE OBRA: CREACIÓN DE LA UNIDAD DE ATENCIÓN RENAL AMBULATORIA DE ESSALUD EN EL DISTRITO DE VILLA EL SALVADOR, PROVINCIA DE LIMA, DEPARTAMENTO DE LIMA.</t>
  </si>
  <si>
    <t>AS-SM-16-2019-ESSALUD/GCL-1</t>
  </si>
  <si>
    <t>ADQUISICIÓN DE MOBILIARIO ADMINISTRATIVO PARA LA GERENCIA CENTRAL DE ASESORÍA JURÍDICA DEL 4TO. PISO DEL EDIFICIO LIMA</t>
  </si>
  <si>
    <t>CP-SM-10-2019-ESSALUD/GCL-1</t>
  </si>
  <si>
    <t>AS-SM-13-2019-ESSALUD/GCL-1</t>
  </si>
  <si>
    <t>CP-SM-8-2019-ESSALUD/GCL-1</t>
  </si>
  <si>
    <t>CONTRATACIÓN DEL SERVICIO DE INTERMEDIACIÓN LABORAL QUE BRINDE SERVICIOS DE OTORGAMIENTO DE CITAS EN LA SEDE CENTRAL</t>
  </si>
  <si>
    <t>AS-SM-10-2019-ESSALUD/GCL-2</t>
  </si>
  <si>
    <t>AS-SM-17-2019-ESSALUD/GCL-1</t>
  </si>
  <si>
    <t>OBRA MEJORAMIENTO Y AMPLIACIÓN DE LAS SALAS DE OBSERVACIONES DEL SERVICIO DE EMERGENCIA DEL HOSPITAL III IQUITOS DE LA RED ASISTENCIAL LORETO, DISTRITO DE PUNCHANA, PROVINCIA DE MAYNAS, DEPARTAMENTO DE LORETO.</t>
  </si>
  <si>
    <t>AS-SM-14-2019-ESSALUD/GCL-1</t>
  </si>
  <si>
    <t>CONTRATACIÓN DE ADQUISICIÓN DE EQUIPAMIENTO DE CYBERSEGURIDAD ANTIMALWARE PARA PROTECCIÓN DE LA INFORMACIÓN DE LA RED INSTITUCIONAL</t>
  </si>
  <si>
    <t>AS-SM-12-2019-ESSALUD/GCL-1</t>
  </si>
  <si>
    <t>CONTRATACIÓN DEL SERVICIO DE ALIMENTACIÓN PARA LOS JUEGOS NACIONALES PARADEPORTIVOS 2019</t>
  </si>
  <si>
    <t>DIRECTA-PROC-7-2019-ESSALUD/GCL-1</t>
  </si>
  <si>
    <t>CONTRATACION DEL SERVICIO DE SEGURIDAD Y VIGILANCIA PARA LAS REDES ASISTENCIALES DE ESSALUD</t>
  </si>
  <si>
    <t>INTER-PROC-2-2019-ESSALUD/GCL-1</t>
  </si>
  <si>
    <t>S/.</t>
  </si>
  <si>
    <t>CONTRATACIÓN DE LA CONSULTORÍA DE OBRA PARA LA SUPERVISIÓN DE LA ELABORACIÓN DEL ESTUDIO DEFINITIVO DEL PROYECTO MEJORAMIENTO DE LOS SERVICIOS DE ATENCIÓN RENAL AMBULATORIA EN EL HOSPITAL NACIONAL ADOLFO GUEVARA VELASCO RED ASISTENCIAL CUSCO</t>
  </si>
  <si>
    <t>LP</t>
  </si>
  <si>
    <t>ADQUISICIÓN E IMPLEMENTACIÓN DEL SISTEMA DE RELOJES BIOMÉTRICOS MARCADOR DE ASISTENCIA PARA ESSALUD A NIVEL NACIONAL</t>
  </si>
  <si>
    <t>OBRAS</t>
  </si>
  <si>
    <t>CONTRATACIÓN DE LA CONSULTORÍA PAR A LA ELABORACIÓN DEL ESTUDIO DE PREINVERSIÓN A NIVEL DE PERFÍL DEL PROYECTO MEJORAMIENTO DE LOS SERVICIOS DE SALUD DEL HOSPITAL I JUANJUI DE LA RED ASISTENCIAL TARAPOTO ESSALUD, DISTRITO DE JUANJUÍ, PROVINCIA DE MARISCAL CÁCERES, DEPARTAMENTO DE SAN MARTÍN</t>
  </si>
  <si>
    <t>CONTRATACIÓN DE LA CONSULTORÍA DE OBRA PARA LA SUPERVISIÓN DE LA ELABORACIÓN DEL ESTUDIO DEFINITIVO DEL PROYECTO INSTALACIÓN DE LOS SERVICIOS DE ATENCIÓN RENAL AMBULATORIA ESSALUD DE LA RED ASISTENCIAL AREQUIPA, EN EL DISTRITO DE JACOBO HUNTER, PROVINCIA DE AREQUIPA, DEPARTAMENTO DE AREQUIPA.</t>
  </si>
  <si>
    <t>CONTRATACIÓN DEL SERVICIO DE SUSCRIPCIÓN ESPECIALIZADA A LA BASE DE DATOS ONLINE DE NORMAS Y PUBLICACIONES TÉCNICAS.</t>
  </si>
  <si>
    <t>$</t>
  </si>
  <si>
    <t>CONTRATACIONES DIRECTAS CONVOCADOS</t>
  </si>
  <si>
    <t>MES MAYO 2019</t>
  </si>
  <si>
    <t>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</si>
</sst>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ont>
    <font>
      <sz val="11"/>
      <color theme="0"/>
      <name val="Calibri"/>
      <family val="2"/>
      <scheme val="minor"/>
    </font>
    <font>
      <sz val="8"/>
      <color theme="1"/>
      <name val="Arial"/>
      <family val="2"/>
    </font>
    <font>
      <sz val="8"/>
      <name val="Arial"/>
      <family val="2"/>
    </font>
    <font>
      <sz val="8"/>
      <color theme="0"/>
      <name val="Arial"/>
      <family val="2"/>
    </font>
    <font>
      <sz val="10"/>
      <name val="Arial"/>
      <family val="2"/>
    </font>
  </fonts>
  <fills count="5">
    <fill>
      <patternFill patternType="none"/>
    </fill>
    <fill>
      <patternFill patternType="gray125"/>
    </fill>
    <fill>
      <patternFill patternType="solid">
        <fgColor theme="8"/>
      </patternFill>
    </fill>
    <fill>
      <patternFill patternType="solid">
        <fgColor theme="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0" fontId="5" fillId="0" borderId="0"/>
  </cellStyleXfs>
  <cellXfs count="30">
    <xf numFmtId="0" fontId="0" fillId="0" borderId="0" xfId="0"/>
    <xf numFmtId="0" fontId="3" fillId="0" borderId="0" xfId="0" applyFont="1"/>
    <xf numFmtId="14" fontId="4" fillId="2" borderId="1" xfId="1" applyNumberFormat="1" applyFont="1" applyBorder="1" applyAlignment="1">
      <alignment horizontal="center" vertical="center"/>
    </xf>
    <xf numFmtId="14" fontId="4" fillId="2" borderId="1" xfId="1" applyNumberFormat="1" applyFont="1" applyBorder="1" applyAlignment="1">
      <alignment horizontal="center" vertical="center" wrapText="1"/>
    </xf>
    <xf numFmtId="0" fontId="4" fillId="2" borderId="1" xfId="1" applyFont="1" applyBorder="1" applyAlignment="1">
      <alignment horizontal="center" vertical="center"/>
    </xf>
    <xf numFmtId="0" fontId="4" fillId="2" borderId="1" xfId="1" applyFont="1" applyBorder="1" applyAlignment="1">
      <alignment horizontal="center" wrapText="1"/>
    </xf>
    <xf numFmtId="4" fontId="4" fillId="2" borderId="1" xfId="1"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xf>
    <xf numFmtId="0" fontId="3" fillId="0" borderId="1" xfId="0" applyFont="1" applyFill="1" applyBorder="1" applyAlignment="1">
      <alignment horizontal="center" vertical="center" wrapText="1"/>
    </xf>
    <xf numFmtId="4" fontId="3" fillId="0" borderId="1" xfId="0" applyNumberFormat="1" applyFont="1" applyBorder="1" applyAlignment="1">
      <alignment vertical="center"/>
    </xf>
    <xf numFmtId="0" fontId="3" fillId="0" borderId="1" xfId="2" applyFont="1" applyFill="1" applyBorder="1" applyAlignment="1">
      <alignment horizontal="center" vertical="center" wrapText="1"/>
    </xf>
    <xf numFmtId="4" fontId="3" fillId="0" borderId="1" xfId="2" applyNumberFormat="1" applyFont="1" applyBorder="1" applyAlignment="1">
      <alignment vertical="center"/>
    </xf>
    <xf numFmtId="0" fontId="3" fillId="0" borderId="1" xfId="2" applyFont="1" applyFill="1" applyBorder="1" applyAlignment="1">
      <alignment vertical="center" wrapText="1"/>
    </xf>
    <xf numFmtId="0" fontId="3" fillId="0" borderId="1" xfId="2" applyFont="1" applyBorder="1" applyAlignment="1">
      <alignment horizontal="center" vertical="center"/>
    </xf>
    <xf numFmtId="14" fontId="3" fillId="3" borderId="1" xfId="2" applyNumberFormat="1" applyFont="1" applyFill="1" applyBorder="1" applyAlignment="1">
      <alignment horizontal="center" vertical="center" wrapText="1"/>
    </xf>
    <xf numFmtId="14" fontId="3" fillId="0" borderId="1" xfId="2" applyNumberFormat="1" applyFont="1" applyFill="1" applyBorder="1" applyAlignment="1">
      <alignment horizontal="center" vertical="center" wrapText="1"/>
    </xf>
    <xf numFmtId="0" fontId="3" fillId="0" borderId="0" xfId="2" applyFont="1" applyAlignment="1">
      <alignment horizontal="center" vertical="center" wrapText="1"/>
    </xf>
    <xf numFmtId="0" fontId="3" fillId="4" borderId="1" xfId="2" applyFont="1" applyFill="1" applyBorder="1" applyAlignment="1">
      <alignment horizontal="center" vertical="center" wrapText="1"/>
    </xf>
    <xf numFmtId="0" fontId="3" fillId="4" borderId="1" xfId="2" applyFont="1" applyFill="1" applyBorder="1" applyAlignment="1">
      <alignment vertical="center" wrapText="1"/>
    </xf>
    <xf numFmtId="0" fontId="3" fillId="4" borderId="1" xfId="2" applyFont="1" applyFill="1" applyBorder="1" applyAlignment="1">
      <alignment horizontal="center" vertical="center"/>
    </xf>
    <xf numFmtId="4" fontId="3" fillId="4" borderId="1" xfId="2" applyNumberFormat="1" applyFont="1" applyFill="1" applyBorder="1" applyAlignment="1">
      <alignment vertical="center"/>
    </xf>
    <xf numFmtId="14" fontId="3" fillId="4" borderId="1" xfId="2" applyNumberFormat="1" applyFont="1" applyFill="1" applyBorder="1" applyAlignment="1">
      <alignment horizontal="center" vertical="center" wrapText="1"/>
    </xf>
    <xf numFmtId="0" fontId="3" fillId="0" borderId="3" xfId="2" applyFont="1" applyFill="1" applyBorder="1" applyAlignment="1">
      <alignment horizontal="center" vertical="center" wrapText="1"/>
    </xf>
    <xf numFmtId="0" fontId="3" fillId="0" borderId="3" xfId="2" applyFont="1" applyFill="1" applyBorder="1" applyAlignment="1">
      <alignment vertical="center" wrapText="1"/>
    </xf>
    <xf numFmtId="0" fontId="3" fillId="0" borderId="1" xfId="0" applyFont="1" applyFill="1" applyBorder="1" applyAlignment="1">
      <alignment vertical="center" wrapText="1"/>
    </xf>
    <xf numFmtId="14" fontId="3" fillId="0" borderId="1" xfId="0" applyNumberFormat="1" applyFont="1" applyFill="1" applyBorder="1" applyAlignment="1">
      <alignment horizontal="center" vertical="center" wrapText="1"/>
    </xf>
    <xf numFmtId="0" fontId="2" fillId="0" borderId="0" xfId="0" applyFont="1" applyAlignment="1">
      <alignment horizontal="center"/>
    </xf>
    <xf numFmtId="0" fontId="2" fillId="0" borderId="0" xfId="0" applyFont="1" applyBorder="1" applyAlignment="1">
      <alignment horizontal="center"/>
    </xf>
    <xf numFmtId="0" fontId="2" fillId="0" borderId="2" xfId="0" applyFont="1" applyBorder="1" applyAlignment="1">
      <alignment horizontal="center"/>
    </xf>
  </cellXfs>
  <cellStyles count="3">
    <cellStyle name="Énfasis5" xfId="1" builtinId="45"/>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abSelected="1" workbookViewId="0">
      <selection sqref="A1:I1"/>
    </sheetView>
  </sheetViews>
  <sheetFormatPr baseColWidth="10" defaultColWidth="9.140625" defaultRowHeight="11.25" x14ac:dyDescent="0.2"/>
  <cols>
    <col min="1" max="1" width="4.42578125" style="1" customWidth="1"/>
    <col min="2" max="2" width="13.28515625" style="1" customWidth="1"/>
    <col min="3" max="3" width="6" style="1" customWidth="1"/>
    <col min="4" max="4" width="31.140625" style="1" customWidth="1"/>
    <col min="5" max="5" width="7.85546875" style="1" customWidth="1"/>
    <col min="6" max="6" width="8.7109375" style="1" customWidth="1"/>
    <col min="7" max="7" width="69.85546875" style="1" customWidth="1"/>
    <col min="8" max="8" width="12.85546875" style="8" customWidth="1"/>
    <col min="9" max="9" width="10" style="1" customWidth="1"/>
    <col min="10" max="16384" width="9.140625" style="1"/>
  </cols>
  <sheetData>
    <row r="1" spans="1:9" x14ac:dyDescent="0.2">
      <c r="A1" s="27" t="s">
        <v>51</v>
      </c>
      <c r="B1" s="27"/>
      <c r="C1" s="27"/>
      <c r="D1" s="27"/>
      <c r="E1" s="27"/>
      <c r="F1" s="27"/>
      <c r="G1" s="27"/>
      <c r="H1" s="27"/>
      <c r="I1" s="27"/>
    </row>
    <row r="2" spans="1:9" x14ac:dyDescent="0.2">
      <c r="A2" s="28" t="s">
        <v>52</v>
      </c>
      <c r="B2" s="28"/>
      <c r="C2" s="28"/>
      <c r="D2" s="28"/>
      <c r="E2" s="28"/>
      <c r="F2" s="28"/>
      <c r="G2" s="28"/>
      <c r="H2" s="28"/>
      <c r="I2" s="28"/>
    </row>
    <row r="3" spans="1:9" x14ac:dyDescent="0.2">
      <c r="A3" s="29"/>
      <c r="B3" s="29"/>
      <c r="C3" s="29"/>
      <c r="D3" s="29"/>
      <c r="E3" s="29"/>
      <c r="F3" s="29"/>
      <c r="G3" s="29"/>
      <c r="H3" s="29"/>
      <c r="I3" s="29"/>
    </row>
    <row r="4" spans="1:9" ht="33" customHeight="1" x14ac:dyDescent="0.2">
      <c r="A4" s="2" t="s">
        <v>4</v>
      </c>
      <c r="B4" s="3" t="s">
        <v>5</v>
      </c>
      <c r="C4" s="4" t="s">
        <v>6</v>
      </c>
      <c r="D4" s="4" t="s">
        <v>0</v>
      </c>
      <c r="E4" s="5" t="s">
        <v>7</v>
      </c>
      <c r="F4" s="4" t="s">
        <v>8</v>
      </c>
      <c r="G4" s="4" t="s">
        <v>1</v>
      </c>
      <c r="H4" s="6" t="s">
        <v>9</v>
      </c>
      <c r="I4" s="4" t="s">
        <v>2</v>
      </c>
    </row>
    <row r="5" spans="1:9" s="17" customFormat="1" ht="72" customHeight="1" x14ac:dyDescent="0.2">
      <c r="A5" s="11">
        <v>1</v>
      </c>
      <c r="B5" s="16">
        <v>43588</v>
      </c>
      <c r="C5" s="11">
        <v>1976</v>
      </c>
      <c r="D5" s="13" t="s">
        <v>39</v>
      </c>
      <c r="E5" s="11" t="s">
        <v>53</v>
      </c>
      <c r="F5" s="11" t="s">
        <v>14</v>
      </c>
      <c r="G5" s="13" t="s">
        <v>40</v>
      </c>
      <c r="H5" s="12">
        <v>27483750.489999998</v>
      </c>
      <c r="I5" s="7" t="s">
        <v>3</v>
      </c>
    </row>
  </sheetData>
  <sortState ref="A27:AL45">
    <sortCondition ref="C27:C45"/>
  </sortState>
  <mergeCells count="3">
    <mergeCell ref="A1:I1"/>
    <mergeCell ref="A2:I2"/>
    <mergeCell ref="A3:I3"/>
  </mergeCells>
  <pageMargins left="0.55118110236220474" right="0.55118110236220474" top="0.59055118110236227" bottom="0.59055118110236227" header="0.51181102362204722" footer="0.51181102362204722"/>
  <pageSetup scale="75"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3" workbookViewId="0">
      <selection sqref="A1:XFD16"/>
    </sheetView>
  </sheetViews>
  <sheetFormatPr baseColWidth="10" defaultRowHeight="12.75" x14ac:dyDescent="0.2"/>
  <cols>
    <col min="4" max="4" width="26.5703125" customWidth="1"/>
    <col min="7" max="7" width="36.5703125" customWidth="1"/>
  </cols>
  <sheetData>
    <row r="1" spans="1:9" s="17" customFormat="1" ht="22.5" customHeight="1" x14ac:dyDescent="0.2">
      <c r="A1" s="11">
        <v>1</v>
      </c>
      <c r="B1" s="15">
        <v>43615</v>
      </c>
      <c r="C1" s="11">
        <v>2113</v>
      </c>
      <c r="D1" s="13" t="s">
        <v>17</v>
      </c>
      <c r="E1" s="11" t="s">
        <v>10</v>
      </c>
      <c r="F1" s="11" t="s">
        <v>14</v>
      </c>
      <c r="G1" s="13" t="s">
        <v>18</v>
      </c>
      <c r="H1" s="12">
        <v>11620980</v>
      </c>
      <c r="I1" s="14" t="s">
        <v>42</v>
      </c>
    </row>
    <row r="2" spans="1:9" s="17" customFormat="1" ht="22.5" customHeight="1" x14ac:dyDescent="0.2">
      <c r="A2" s="11">
        <f>+A1+1</f>
        <v>2</v>
      </c>
      <c r="B2" s="15">
        <v>43613</v>
      </c>
      <c r="C2" s="11">
        <v>2065</v>
      </c>
      <c r="D2" s="13" t="s">
        <v>19</v>
      </c>
      <c r="E2" s="11" t="s">
        <v>10</v>
      </c>
      <c r="F2" s="11" t="s">
        <v>14</v>
      </c>
      <c r="G2" s="13" t="s">
        <v>20</v>
      </c>
      <c r="H2" s="12">
        <v>348491.37</v>
      </c>
      <c r="I2" s="14" t="s">
        <v>42</v>
      </c>
    </row>
    <row r="3" spans="1:9" s="17" customFormat="1" ht="22.5" customHeight="1" x14ac:dyDescent="0.2">
      <c r="A3" s="11">
        <f>+A2+1</f>
        <v>3</v>
      </c>
      <c r="B3" s="15">
        <v>43608</v>
      </c>
      <c r="C3" s="11">
        <v>2048</v>
      </c>
      <c r="D3" s="13" t="s">
        <v>21</v>
      </c>
      <c r="E3" s="11" t="s">
        <v>10</v>
      </c>
      <c r="F3" s="11" t="s">
        <v>15</v>
      </c>
      <c r="G3" s="13" t="s">
        <v>43</v>
      </c>
      <c r="H3" s="12">
        <v>241908.26</v>
      </c>
      <c r="I3" s="14" t="s">
        <v>42</v>
      </c>
    </row>
    <row r="4" spans="1:9" s="17" customFormat="1" ht="22.5" customHeight="1" x14ac:dyDescent="0.2">
      <c r="A4" s="11">
        <f t="shared" ref="A4:A14" si="0">+A3+1</f>
        <v>4</v>
      </c>
      <c r="B4" s="15">
        <v>43607</v>
      </c>
      <c r="C4" s="11">
        <v>2045</v>
      </c>
      <c r="D4" s="13" t="s">
        <v>22</v>
      </c>
      <c r="E4" s="11" t="s">
        <v>44</v>
      </c>
      <c r="F4" s="11" t="s">
        <v>16</v>
      </c>
      <c r="G4" s="13" t="s">
        <v>45</v>
      </c>
      <c r="H4" s="12">
        <v>2718142.19</v>
      </c>
      <c r="I4" s="14" t="s">
        <v>42</v>
      </c>
    </row>
    <row r="5" spans="1:9" s="17" customFormat="1" ht="22.5" customHeight="1" x14ac:dyDescent="0.2">
      <c r="A5" s="11">
        <f t="shared" si="0"/>
        <v>5</v>
      </c>
      <c r="B5" s="15">
        <v>43607</v>
      </c>
      <c r="C5" s="11">
        <v>1888</v>
      </c>
      <c r="D5" s="13" t="s">
        <v>23</v>
      </c>
      <c r="E5" s="11" t="s">
        <v>10</v>
      </c>
      <c r="F5" s="11" t="s">
        <v>16</v>
      </c>
      <c r="G5" s="13" t="s">
        <v>13</v>
      </c>
      <c r="H5" s="12">
        <v>334434</v>
      </c>
      <c r="I5" s="14" t="s">
        <v>42</v>
      </c>
    </row>
    <row r="6" spans="1:9" s="17" customFormat="1" ht="22.5" customHeight="1" x14ac:dyDescent="0.2">
      <c r="A6" s="11">
        <f t="shared" si="0"/>
        <v>6</v>
      </c>
      <c r="B6" s="15">
        <v>43607</v>
      </c>
      <c r="C6" s="11">
        <v>2046</v>
      </c>
      <c r="D6" s="13" t="s">
        <v>24</v>
      </c>
      <c r="E6" s="11" t="s">
        <v>10</v>
      </c>
      <c r="F6" s="11" t="s">
        <v>46</v>
      </c>
      <c r="G6" s="13" t="s">
        <v>25</v>
      </c>
      <c r="H6" s="12">
        <v>12244896.16</v>
      </c>
      <c r="I6" s="14" t="s">
        <v>42</v>
      </c>
    </row>
    <row r="7" spans="1:9" s="17" customFormat="1" ht="22.5" customHeight="1" x14ac:dyDescent="0.2">
      <c r="A7" s="11">
        <f t="shared" si="0"/>
        <v>7</v>
      </c>
      <c r="B7" s="15">
        <v>43607</v>
      </c>
      <c r="C7" s="11">
        <v>2043</v>
      </c>
      <c r="D7" s="13" t="s">
        <v>26</v>
      </c>
      <c r="E7" s="11" t="s">
        <v>10</v>
      </c>
      <c r="F7" s="11" t="s">
        <v>16</v>
      </c>
      <c r="G7" s="13" t="s">
        <v>27</v>
      </c>
      <c r="H7" s="12">
        <v>82090</v>
      </c>
      <c r="I7" s="14" t="s">
        <v>42</v>
      </c>
    </row>
    <row r="8" spans="1:9" s="17" customFormat="1" ht="22.5" customHeight="1" x14ac:dyDescent="0.2">
      <c r="A8" s="11">
        <f t="shared" si="0"/>
        <v>8</v>
      </c>
      <c r="B8" s="15">
        <v>43607</v>
      </c>
      <c r="C8" s="11">
        <v>2047</v>
      </c>
      <c r="D8" s="13" t="s">
        <v>28</v>
      </c>
      <c r="E8" s="11" t="s">
        <v>11</v>
      </c>
      <c r="F8" s="11" t="s">
        <v>14</v>
      </c>
      <c r="G8" s="13" t="s">
        <v>47</v>
      </c>
      <c r="H8" s="12">
        <v>557238.48</v>
      </c>
      <c r="I8" s="14" t="s">
        <v>42</v>
      </c>
    </row>
    <row r="9" spans="1:9" s="17" customFormat="1" ht="22.5" customHeight="1" x14ac:dyDescent="0.2">
      <c r="A9" s="11">
        <f t="shared" si="0"/>
        <v>9</v>
      </c>
      <c r="B9" s="15">
        <v>43606</v>
      </c>
      <c r="C9" s="11">
        <v>1998</v>
      </c>
      <c r="D9" s="13" t="s">
        <v>29</v>
      </c>
      <c r="E9" s="11" t="s">
        <v>10</v>
      </c>
      <c r="F9" s="11" t="s">
        <v>15</v>
      </c>
      <c r="G9" s="13" t="s">
        <v>48</v>
      </c>
      <c r="H9" s="12">
        <v>221594.56</v>
      </c>
      <c r="I9" s="14" t="s">
        <v>42</v>
      </c>
    </row>
    <row r="10" spans="1:9" s="17" customFormat="1" ht="22.5" customHeight="1" x14ac:dyDescent="0.2">
      <c r="A10" s="11">
        <f t="shared" si="0"/>
        <v>10</v>
      </c>
      <c r="B10" s="15">
        <v>43600</v>
      </c>
      <c r="C10" s="11">
        <v>1996</v>
      </c>
      <c r="D10" s="13" t="s">
        <v>30</v>
      </c>
      <c r="E10" s="11" t="s">
        <v>11</v>
      </c>
      <c r="F10" s="11" t="s">
        <v>14</v>
      </c>
      <c r="G10" s="13" t="s">
        <v>31</v>
      </c>
      <c r="H10" s="12">
        <v>9983195.4299999997</v>
      </c>
      <c r="I10" s="14" t="s">
        <v>42</v>
      </c>
    </row>
    <row r="11" spans="1:9" s="17" customFormat="1" ht="22.5" customHeight="1" x14ac:dyDescent="0.2">
      <c r="A11" s="18">
        <f t="shared" si="0"/>
        <v>11</v>
      </c>
      <c r="B11" s="22">
        <v>43599</v>
      </c>
      <c r="C11" s="18">
        <v>1897</v>
      </c>
      <c r="D11" s="19" t="s">
        <v>32</v>
      </c>
      <c r="E11" s="18" t="s">
        <v>10</v>
      </c>
      <c r="F11" s="18" t="s">
        <v>14</v>
      </c>
      <c r="G11" s="19" t="s">
        <v>12</v>
      </c>
      <c r="H11" s="21">
        <v>69740</v>
      </c>
      <c r="I11" s="20" t="s">
        <v>42</v>
      </c>
    </row>
    <row r="12" spans="1:9" s="17" customFormat="1" ht="22.5" customHeight="1" x14ac:dyDescent="0.2">
      <c r="A12" s="11">
        <f t="shared" si="0"/>
        <v>12</v>
      </c>
      <c r="B12" s="15">
        <v>43593</v>
      </c>
      <c r="C12" s="11">
        <v>1617</v>
      </c>
      <c r="D12" s="13" t="s">
        <v>33</v>
      </c>
      <c r="E12" s="11" t="s">
        <v>10</v>
      </c>
      <c r="F12" s="11" t="s">
        <v>46</v>
      </c>
      <c r="G12" s="13" t="s">
        <v>34</v>
      </c>
      <c r="H12" s="12">
        <v>3750731.62</v>
      </c>
      <c r="I12" s="14"/>
    </row>
    <row r="13" spans="1:9" s="17" customFormat="1" ht="22.5" customHeight="1" x14ac:dyDescent="0.2">
      <c r="A13" s="18">
        <f t="shared" si="0"/>
        <v>13</v>
      </c>
      <c r="B13" s="22">
        <v>43592</v>
      </c>
      <c r="C13" s="18">
        <v>1997</v>
      </c>
      <c r="D13" s="19" t="s">
        <v>35</v>
      </c>
      <c r="E13" s="18" t="s">
        <v>10</v>
      </c>
      <c r="F13" s="18" t="s">
        <v>16</v>
      </c>
      <c r="G13" s="19" t="s">
        <v>36</v>
      </c>
      <c r="H13" s="21">
        <v>5599000</v>
      </c>
      <c r="I13" s="20" t="s">
        <v>42</v>
      </c>
    </row>
    <row r="14" spans="1:9" s="17" customFormat="1" ht="22.5" customHeight="1" x14ac:dyDescent="0.2">
      <c r="A14" s="11">
        <f t="shared" si="0"/>
        <v>14</v>
      </c>
      <c r="B14" s="15">
        <v>43591</v>
      </c>
      <c r="C14" s="11">
        <v>1917</v>
      </c>
      <c r="D14" s="13" t="s">
        <v>37</v>
      </c>
      <c r="E14" s="11" t="s">
        <v>10</v>
      </c>
      <c r="F14" s="11" t="s">
        <v>14</v>
      </c>
      <c r="G14" s="13" t="s">
        <v>38</v>
      </c>
      <c r="H14" s="12">
        <v>115000</v>
      </c>
      <c r="I14" s="14" t="s">
        <v>42</v>
      </c>
    </row>
    <row r="15" spans="1:9" s="17" customFormat="1" ht="72" customHeight="1" x14ac:dyDescent="0.2">
      <c r="A15" s="11">
        <f>+A14+1</f>
        <v>15</v>
      </c>
      <c r="B15" s="16">
        <v>43588</v>
      </c>
      <c r="C15" s="23">
        <v>1976</v>
      </c>
      <c r="D15" s="13" t="s">
        <v>39</v>
      </c>
      <c r="E15" s="23"/>
      <c r="F15" s="11" t="s">
        <v>14</v>
      </c>
      <c r="G15" s="24" t="s">
        <v>40</v>
      </c>
      <c r="H15" s="12">
        <v>27483750.489999998</v>
      </c>
      <c r="I15" s="14" t="s">
        <v>42</v>
      </c>
    </row>
    <row r="16" spans="1:9" s="17" customFormat="1" ht="72" customHeight="1" x14ac:dyDescent="0.2">
      <c r="A16" s="11">
        <f t="shared" ref="A16" si="1">+A15+1</f>
        <v>16</v>
      </c>
      <c r="B16" s="26">
        <v>43587</v>
      </c>
      <c r="C16" s="23"/>
      <c r="D16" s="25" t="s">
        <v>41</v>
      </c>
      <c r="E16" s="23"/>
      <c r="F16" s="9" t="s">
        <v>14</v>
      </c>
      <c r="G16" s="13" t="s">
        <v>49</v>
      </c>
      <c r="H16" s="10">
        <v>11294.38</v>
      </c>
      <c r="I16" s="14"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Sheet0</vt:lpstr>
      <vt:lpstr>Hoja1</vt:lpstr>
      <vt:lpstr>Sheet0!Títulos_a_imprimir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Fyorovich Loli Janeth Graciela</dc:creator>
  <cp:lastModifiedBy>Fyorovich Loli Janeth Graciela</cp:lastModifiedBy>
  <cp:lastPrinted>2019-02-01T14:41:17Z</cp:lastPrinted>
  <dcterms:created xsi:type="dcterms:W3CDTF">2018-09-03T20:44:06Z</dcterms:created>
  <dcterms:modified xsi:type="dcterms:W3CDTF">2019-06-05T14:00:51Z</dcterms:modified>
</cp:coreProperties>
</file>