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Gestion\Transparencia\Informe mensual GCL 2021\04 2021 Abril\"/>
    </mc:Choice>
  </mc:AlternateContent>
  <bookViews>
    <workbookView xWindow="-120" yWindow="-120" windowWidth="20730" windowHeight="11160"/>
  </bookViews>
  <sheets>
    <sheet name="Convocatorias" sheetId="1" r:id="rId1"/>
    <sheet name="Hoja1" sheetId="2" r:id="rId2"/>
  </sheets>
  <definedNames>
    <definedName name="_xlnm.Print_Titles" localSheetId="0">Convocatorias!$1:$4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3" i="2"/>
  <c r="A4" i="2" s="1"/>
  <c r="A5" i="2" s="1"/>
  <c r="A6" i="2" s="1"/>
  <c r="A7" i="2" s="1"/>
  <c r="A8" i="2" s="1"/>
  <c r="A9" i="2" s="1"/>
  <c r="A10" i="2" s="1"/>
  <c r="A11" i="2" s="1"/>
  <c r="A12" i="2" l="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alcChain>
</file>

<file path=xl/sharedStrings.xml><?xml version="1.0" encoding="utf-8"?>
<sst xmlns="http://schemas.openxmlformats.org/spreadsheetml/2006/main" count="387" uniqueCount="136">
  <si>
    <t>Nomenclatura</t>
  </si>
  <si>
    <t>Descripción de Objeto</t>
  </si>
  <si>
    <t>Moneda</t>
  </si>
  <si>
    <t>Soles</t>
  </si>
  <si>
    <t>Nº</t>
  </si>
  <si>
    <t>Fec. Convocatoria</t>
  </si>
  <si>
    <t>N° PAC</t>
  </si>
  <si>
    <t>Tipo Proceso</t>
  </si>
  <si>
    <t>Objeto</t>
  </si>
  <si>
    <t>Valor Referencial</t>
  </si>
  <si>
    <t>Servicio</t>
  </si>
  <si>
    <t>CONTRATACIONES DIRECTAS CONVOCADAS SEDE CENTRAL - GCL</t>
  </si>
  <si>
    <t>CD</t>
  </si>
  <si>
    <t>CONTRATACIÓN DEL SERVICIO DE SEGURIDAD Y VIGILANCIA PARA LAS INSTALACIONES DEL CENTRO DE ATENCIÓN Y AISLAMIENTO COVID-19 VILLA MONGRUT ANEXO DEL HOSPITAL I OCTAVIO MONGRUT</t>
  </si>
  <si>
    <t>145,633.80</t>
  </si>
  <si>
    <t>CONTRATACIÓN DEL SERVICIO DE ALQUILER DE ESTRUCTURA METÁLICA PARA LA INFRAESTRUCTURA HOSPITALARIA TEMPORAL PARA LOS PACIENTES AFECTADOS CON EL COVID-19 PARA EL CENTRO DE ATENCIÓN Y AISLAMIENTO COVID-19 VILLA MONGRUT - ESSALUD</t>
  </si>
  <si>
    <t>DIRECTA-PROC-53-2021-ESSALUD/GCL-1</t>
  </si>
  <si>
    <t>SERVICIO DE ALQUILER DE EQUIPOS DE COMUNICACIÓN Y CABLEADO ESTRUCTURADO PARA LAS TORRES 3 Y 4 DEL POLIDEPORTIVO VILLA EL SALVADOR PARA LA ATENCIÓN DE PACIENTES CON COVID-19</t>
  </si>
  <si>
    <t>479,100.00</t>
  </si>
  <si>
    <t>DIRECTA-PROC-60-2021-ESSALUD/GCL-1</t>
  </si>
  <si>
    <t>CONTRATACIÓN DEL SERVICIO DE ASEO, LIMPIEZA E HIGIENE HOSPITALARIA DEL CENTRO ASISTENCIAL Y ATENCIÓN TEMPORAL DE LA RED ASISTENCIAL MOQUEGUA - HOSPITAL CONTINGENCIAL</t>
  </si>
  <si>
    <t>208,310.34</t>
  </si>
  <si>
    <t>DIRECTA-PROC-86-2021-ESSALUD/GCL-1</t>
  </si>
  <si>
    <t>CONTRATACIÓN DEL SERVICIO DE SOPORTE DE INFORMACIÓN DIARIA DE VALUACIÓN DE DIVERSOS INSTRUMENTOS FINANCIEROS</t>
  </si>
  <si>
    <t>169,920.00</t>
  </si>
  <si>
    <t>DIRECTA-PROC-112-2021-ESSALUD/GCL-1</t>
  </si>
  <si>
    <t>Contratación del servicio de alquiler de estructura metálica para la infraestructura hospitalaria temporal para los pacientes afectados con el Covid-19 en la provincia de Ferreñafe - Red Asistencial Lambayeque</t>
  </si>
  <si>
    <t>204,533.33</t>
  </si>
  <si>
    <t>DIRECTA-PROC-51-2021-ESSALUD/GCL-1</t>
  </si>
  <si>
    <t>SERVICIO DE ALQUILER DE ESTRUCTURA METALICA TEMPORAL Y MOBILIARIO PARA EL VACUNATORIO DE LA GERENCIA DE OFERTA FLEXIBLE ¿ GOF  EN EL DISTRITO DE SAN BORJA</t>
  </si>
  <si>
    <t>259,069.00</t>
  </si>
  <si>
    <t>DIRECTA-PROC-25-2021-ESSALUD/GCL-1</t>
  </si>
  <si>
    <t>Contratación del servicio de alimentación para el centro de atención y aislamiento Villa Panamericana</t>
  </si>
  <si>
    <t>3,094,260.00</t>
  </si>
  <si>
    <t>DIRECTA-PROC-36-2021-ESSALUD/GCL-1</t>
  </si>
  <si>
    <t>CONTRATACIÓN DEL SERVICIO DE ASEO, LIMPIEZA E HIGIENE HOSPITALARIA DEL CENTRO DE ATENCIÓN Y AISLAMIENTO TEMPORAL DE PACIENTES COVID-19 SEDE UBICADA EN LA AV. VILLA ESSALUD FERREÑAFE COVID-19 PARA UN PERIODO DE 90 DÍAS CALENDARIOS</t>
  </si>
  <si>
    <t>269,910.00</t>
  </si>
  <si>
    <t>DIRECTA-PROC-50-2021-ESSALUD/GCL-1</t>
  </si>
  <si>
    <t>SERVICIO DE ALQUILER DE INFRAESTRUCTURA TEMPORAL PARA EL COMPLEMENTO DEL VACUNATORIO DE LA PLAYA MILLER DE LA SEDE CENTRAL DEL COMPLEJO ARENALES - SEGUNDA ETAPA</t>
  </si>
  <si>
    <t>285,629.60</t>
  </si>
  <si>
    <t>DIRECTA-PROC-113-2021-ESSALUD/GCL-1</t>
  </si>
  <si>
    <t>CONTRATACIÓN DEL SERVICIO DE ALQUILER DE ESTRUCTURA METÁLICA PARA LA INFRAESTRUCTURA HOSPITALARIA TEMPORAL PARA LOS PACIENTES AFECTADOS CON EL COVID-19 VILLA ESSALUD FERREÑAFE DE LA RED ASISTENCIAL LAMBAYEQUE</t>
  </si>
  <si>
    <t>DIRECTA-PROC-46-2021-ESSALUD/GCL-1</t>
  </si>
  <si>
    <t>2,849,700.03</t>
  </si>
  <si>
    <t>DIRECTA-PROC-58-2021-ESSALUD/GCL-1</t>
  </si>
  <si>
    <t>CONTRATACIÓN DEL SERVICIO DE LAVANDERÍA PARA EL HOSPITAL DE CAMPAÑA ANEXO DEL HOSPITAL I OCTAVIO MONGRUT DE LA RED PRESTACIONAL I Y II SABOGAL</t>
  </si>
  <si>
    <t>604,800.00</t>
  </si>
  <si>
    <t>DIRECTA-PROC-34-2021-ESSALUD/GCL-1</t>
  </si>
  <si>
    <t>SERVICIO DE ALQUILER DE TOLDO Y MOBILIARIO PARA EL VACUNATORIO DE LA PLAYA MILLER DE LA SEDE CENTRAL DEL COMPLEJO ARENALES</t>
  </si>
  <si>
    <t>298,894.00</t>
  </si>
  <si>
    <t>DIRECTA-PROC-15-2021-ESSALUD/GCL-1</t>
  </si>
  <si>
    <t>CONTRATACIÓN DEL SERVICIO DE ALQUILER DE ESTRUCTURA METÁLICA PARA LA INFRAESTRUCTURA HOSPITALARIA TEMPORAL PARA LOS PACIENTES AFECTADOS CON EL COVID-19 EN LA PROVINCIA DE FERREÑAFE - RED ASISTENCIAL LAMBAYEQUE</t>
  </si>
  <si>
    <t>DIRECTA-PROC-37-2021-ESSALUD/GCL-1</t>
  </si>
  <si>
    <t>CONTRATACIÓN DEL SERVICIO DE ASEO, LIMPIEZA E HIGIENE HOSPITALARIA DE LAS INSTALACIONES DEL CENTRO DE ATENCION Y AISLAMIENTO VILLA MONGRUT ANEXO DEL HOSPITAL OCTAVIO MONGRUT</t>
  </si>
  <si>
    <t>1,065,027.33</t>
  </si>
  <si>
    <t>DIRECTA-PROC-126-2021-ESSALUD/GCL-1</t>
  </si>
  <si>
    <t>CONTRATACIÓN DEL SERVICIO DE ASEO, LIMPIEZA E HIGIENE HOSPITALARIA DEL CENTRO DE ATENCION Y AISLAMIENTO TEMPORAL DE LA RED ASISTENCIAL APURIMAC</t>
  </si>
  <si>
    <t>DIRECTA-PROC-123-2021-ESSALUD/GCL-1</t>
  </si>
  <si>
    <t>SERVICIO DE ALQUILER DE ESTRUCTURA METALICA TEMPORAL Y MOBILIARIO PARA EL AREA DE ESPERA DE POST VACUNA DEL VACUNATORIO DE SAN BORJA</t>
  </si>
  <si>
    <t>DIRECTA-PROC-122-2021-ESSALUD/GCL-1</t>
  </si>
  <si>
    <t>SERVICIO DE ALQUILER DE ESTRUCTURA METÁLICA TEMPORAL Y MOBILIARIO PARA EL AREA DE TRIAJE DEL VACUNATORIO DE SAN BORJA</t>
  </si>
  <si>
    <t>DIRECTA-PROC-45-2021-ESSALUD/GCL-1</t>
  </si>
  <si>
    <t>CONTRATACIÓN DEL SERVICIO DE ALQUILER DE ESTRUCTURA METÁLICA PARA LA INFRAESTRUCTURA HOSPITALARIA TEMPORAL PARA LOS PACIENTES AFECTADOS CON EL COVID  19 EN LA PROVINCIA DE FERREÑAFE  RED ASISTENCIAL LAMBAYEQUE</t>
  </si>
  <si>
    <t>708,000.00</t>
  </si>
  <si>
    <t>DIRECTA-PROC-102-2021-ESSALUD/GCL-1</t>
  </si>
  <si>
    <t>SERVICIO DE SEGURIDAD y VIGILANCIA EN LAS INSTALACIONES DEL CENTRO DE ATENCIÓN Y AISLAMIENTO TEMPORAL DE PACIENTES DEL HOSPITAL I CONO SUR DE LA RED ASISTENCIAL DE ANCASH</t>
  </si>
  <si>
    <t>DIRECTA-PROC-14-2021-ESSALUD/GCL-1</t>
  </si>
  <si>
    <t>CONTRATACIÓN DEL SERVICIO DE ALQUILER DE ESTRUCTURA METÁLICA PARA LA INFRAESTRUCTURA HOSPITALARIA DEL CENTRO DE ATENCIÓN Y AISLAMIENTO TEMPORAL PARA LOS PACIENTES AFECTADOS POR COVID - 19 EN LA PROVINCIA DEL SANTA RED ASISTENCIAL ANCASH</t>
  </si>
  <si>
    <t>DIRECTA-PROC-75-2021-ESSALUD/GCL-1</t>
  </si>
  <si>
    <t>CONTRATACIÓN DEL SERVICIO DE LAVANDERÍA DE ROPA HOSPITALARIA BIOCONTAMINADA PARA EL CENTRO DE ATENCIÓN Y AISLAMIENTO VILLA PANAMERICANA</t>
  </si>
  <si>
    <t>342,000.00</t>
  </si>
  <si>
    <t>DIRECTA-PROC-35-2021-ESSALUD/GCL-1</t>
  </si>
  <si>
    <t>CONTRATACIÓN DEL SERVICIO DE ARMADO DE TOLDO PARA VACUNATORIO DE LA FORTALEZA DEL REAL FELIPE DE LA PROVINCIA CONSTITUCIONAL DEL CALLAO DE LA RED DE SABOGAL</t>
  </si>
  <si>
    <t>327,450.00</t>
  </si>
  <si>
    <t>DIRECTA-PROC-62-2021-ESSALUD/GCL-1</t>
  </si>
  <si>
    <t>CONTRATACIÓN DEL SERVICIO DE SEGURIDAD Y VIGILANCIA EN LAS INSTALACIONES DEL CENTRO DE ATENCIÓN Y AISLAMIENTO TEMPORAL VILLA CAYETANO DE LA RED ASISTENCIAL PIURA</t>
  </si>
  <si>
    <t>204,987.60</t>
  </si>
  <si>
    <t>DIRECTA-PROC-69-2021-ESSALUD/GCL-1</t>
  </si>
  <si>
    <t>CONTRATACIÓN DEL SERVICIO DE SEGURIDAD Y VIGILANCIA EN LAS INSTALACIONES DEL CENTRO DE ATENCIÓN Y AISLAMIENTO TEMPORAL COVID 19 VILLA APURIMAC DE LA RED ASISTENCIAL DE APURIMAC - ESSALUD</t>
  </si>
  <si>
    <t>57,394.80</t>
  </si>
  <si>
    <t>DIRECTA-PROC-40-2021-ESSALUD/GCL-1</t>
  </si>
  <si>
    <t>CONTRATACIÓN DEL SERVICIO DE SEGURIDAD Y VIGILANCIA EN LAS INSTALACIONES DEL CENTRO DE ATENCIÓN Y AISLAMIENTO TEMPORAL DE LA RED ASISTENCIAL DE ICA</t>
  </si>
  <si>
    <t>49,935.00</t>
  </si>
  <si>
    <t>DIRECTA-PROC-28-2021-ESSALUD/GCL-1</t>
  </si>
  <si>
    <t>CONTRATACION DEL SERVICIO DE ALQUILER DE ESTRUCTURA METALICA PARA LA IMPLEMENTACION DE LA SALA DE OBSERVACION PARA LOS PACIENTES AFECTADOS CON EL COVID-19 DEL CENTRO DE ATENCION Y AISLAMIENTO TEMPORAL VILLA REBAGLIATI</t>
  </si>
  <si>
    <t>3,449,526.00</t>
  </si>
  <si>
    <t>DIRECTA-PROC-48-2021-ESSALUD/GCL-1</t>
  </si>
  <si>
    <t>436,901.40</t>
  </si>
  <si>
    <t>DIRECTA-PROC-83-2021-ESSALUD/GCL-1</t>
  </si>
  <si>
    <t>CONTRATACIÓN DEL SERVICIO DE ALQUILER DE ESTRUCTURA METÁLICA PARA LA INFRAESTRUCTURA HOSPITALARIA TEMPORAL PARA LOS PACIENTES AFECTADOS CON EL COVID-19 - EN LA PROVINCIA DE HUÁNUCO DE LA RED ASISTENCIAL HUÁNUCO</t>
  </si>
  <si>
    <t>2,044,028.11</t>
  </si>
  <si>
    <t>DIRECTA-PROC-12-2021-ESSALUD/GCL-1</t>
  </si>
  <si>
    <t>CONTRATACIÓN DE SERVICIO DE ALQUILER DE ESTRUCTURA METÁLICA PARA LA INFRAESTRUCTURA HOSPITALARIA TEMPORAL PARA LOS PACIENTES AFECTADOS POR COVID - 19 RED ASISTENCIAL PUNO</t>
  </si>
  <si>
    <t>DIRECTA-PROC-79-2021-ESSALUD/GCL-1</t>
  </si>
  <si>
    <t>CONTRATACIÓN DEL SERVICIO DE VIGILANCIA Y SEGURIDAD PARA EL CENTRO DE ATENCIÓN Y AISLAMIENTO REBAGLIATI</t>
  </si>
  <si>
    <t>189,944.85</t>
  </si>
  <si>
    <t>DIRECTA-PROC-18-2021-ESSALUD/GCL-1</t>
  </si>
  <si>
    <t>SERVICIO DE ALQUILER DE ESTRUCTURA METÁLICA PARA LA INFRAESTRUCTURA HOSPITALARIA DEL CENTRO DE ATENCIÓN Y AISLAMIENTO TEMPORAL PARA LOS PACIENTES AFECTADOS CON EL COVID-19 EN LA RAS AYACUCHO</t>
  </si>
  <si>
    <t>3,131,100.00</t>
  </si>
  <si>
    <t>DIRECTA-PROC-94-2021-ESSALUD/GCL-1</t>
  </si>
  <si>
    <t>CONTRATACIÓN DEL SERVICIO DE VIGILANCIA Y SEGURIDAD PARA LAS INSTALACIONES DE LA TORRE 1 Y 2 DEL CENTRO DE ATENCIÓN Y AISLAMIENTO VILLA PANAMERICANA</t>
  </si>
  <si>
    <t>183,135.60</t>
  </si>
  <si>
    <t>DIRECTA-PROC-16-2021-ESSALUD/GCL-1</t>
  </si>
  <si>
    <t>SERVICIO DE ALQUILER DE ESTRUCTURA METÁLICA PARA LA INFRAESTRUCTURA HOSPITALARIA DEL CENTRO DE ATENCION Y AISLAMIENTO TEMPORAL PARA LOS PACIENTES AFECTADOS CON EL COVID-19 -  RED ASISTENCIAL JULIACA</t>
  </si>
  <si>
    <t>2,950,000.00</t>
  </si>
  <si>
    <t>DIRECTA-PROC-66-2021-ESSALUD/GCL.-1</t>
  </si>
  <si>
    <t>CONTRATACIÓN DEL SERVICIO DE ASEO, LIMPIEZA E HIGIENE HOSPITALARIA DE LAS INSTALACIONES DEL CENTRO DE ATENCIÓN Y AISLAMIENTO TEMPORAL - REBAGLIATI.</t>
  </si>
  <si>
    <t>323,628.30</t>
  </si>
  <si>
    <t>DIRECTA-PROC-23-2021-ESSALUD/GCL-1</t>
  </si>
  <si>
    <t>SERVICIO DE ALQUILER DE ESTRUCTURA METÁLICA PARA LA INFRAESTRUCTURA HOSPITALARIA DEL CENTRO DE ATENCION Y AISLAMIENTO TEMPORAL PARA LOS PACIENTES AFECTADOS CON EL COVID-19 -  EN LA PROVINCIA DE ICA DE LA RED ASISTENCIAL ICA</t>
  </si>
  <si>
    <t>2,696,530.00</t>
  </si>
  <si>
    <t>DIRECTA-PROC-13-2021-ESSALUD/GCL-1</t>
  </si>
  <si>
    <t>CONTRATACIÓN DEL SERVICIO DE ALQUILER DE ESTRUCTURA METÁLICA PARA LA INFRAESTRUCTURA HOSPITALARIA TEMPORAL PARA LOS PACIENTES AFECTADOS CON EL COVID-19 PARA EL CENTRO DE ATENCIÓN Y AISLAMIENTO COVID-19 EN VILLA MONGRUT</t>
  </si>
  <si>
    <t>DIRECTA-PROC-103-2021-ESSALUD/GCL-1</t>
  </si>
  <si>
    <t>CONTRATACIÓN DEL SERVICIO DE SEGURIDAD Y VIGILANCIA EN LAS INSTALACIONES DEL CENTRO DE ATENCIÓN Y AISLAMIENTO TEMPORAL RED ASISTENCIAL MADRE DE DIOS</t>
  </si>
  <si>
    <t>DIRECTA-PROC-33-2021-ESSALUD/GCL-1</t>
  </si>
  <si>
    <t>CONTRATACIÓN DEL DE TRASLADO DE PROFESIONALES DE LA SALUD PARA LAS VISITAS DE ATENCIÓN DOMICILIARIA DE LA DIRECCIÓN DE ATENCIÓN PROGRAMADA DE LA SUBGERENCIA DE ATENCIÓN DOMICILIARIA DE LA GERENCIA DE OFERTA FLEXIBLE</t>
  </si>
  <si>
    <t>641,520.00</t>
  </si>
  <si>
    <t>DIRECTA-PROC-49-2021-ESSALUD/GCL-1</t>
  </si>
  <si>
    <t>CONTRATACIÓN DEL SERVICIO DE ASEO, LIMPIEZA E HIGIENE HOSPITALARIA DEL CENTRO DE ATENCIÓN Y AISLAMIENTO TEMPORAL DE LA RED ASISTENCIAL ICA</t>
  </si>
  <si>
    <t>353,977.20</t>
  </si>
  <si>
    <t>DIRECTA-PROC-88-2021-ESSALUD/GCL-1</t>
  </si>
  <si>
    <t>DIRECTA-PROC-7-2021-ESSALUD/GCL..-1</t>
  </si>
  <si>
    <t>CONTRATACIÓN DEL SERVICIO DE ALQUILER DE ESTRUCTURA METÁLICA HOSPITALARIA DE LA SALA DE OBSERVACIÓN II PARA LOS PACIENTES AFECTADOS CON EL COVID - 19 DEL CENTRO DE ATENCION Y AISLAMIENTO VILLA PANAMERICANA</t>
  </si>
  <si>
    <t>2,062,160.00</t>
  </si>
  <si>
    <t>DIRECTA-PROC-19-2021-ESSALUD/GCL-1</t>
  </si>
  <si>
    <t>Contratación del servicio de distribución, transporte y entrega de bienes en el ámbito nacional por la emergencia sanitaria COVID-19</t>
  </si>
  <si>
    <t>890,215.20</t>
  </si>
  <si>
    <t>SERVICIO DE ALQUILER DE ESTRUCTURA METÁLICA PARA LA INFRAESTRUCTURA HOSPITALARIA DEL CENTRO DE ATENCION Y AISLAMIENTO TEMPORAL PARA LOS PACIENTES AFECTADOS CON EL COVID-19 - EN LA PROVINCIA DE ICA DE LA RED ASISTENCIAL ICA</t>
  </si>
  <si>
    <t>CONTRATACIÓN DEL SERVICIO DE DISTRIBUCIÓN, TRANSPORTE Y ENTREGA DE BIENES EN EL ÁMBITO NACIONAL POR LA EMERGENCIA SANITARIA COVID-19</t>
  </si>
  <si>
    <t xml:space="preserve">N° </t>
  </si>
  <si>
    <t>Nomenclatura Seace</t>
  </si>
  <si>
    <t>Descripción</t>
  </si>
  <si>
    <t xml:space="preserve">Monto Estim./Ref. </t>
  </si>
  <si>
    <t>Fecha Conv.</t>
  </si>
  <si>
    <t>MES ABRIL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</si>
</sst>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
      <b/>
      <sz val="10"/>
      <name val="Arial"/>
      <family val="2"/>
    </font>
  </fonts>
  <fills count="4">
    <fill>
      <patternFill patternType="none"/>
    </fill>
    <fill>
      <patternFill patternType="gray125"/>
    </fill>
    <fill>
      <patternFill patternType="solid">
        <fgColor theme="8"/>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5" fillId="0" borderId="0"/>
  </cellStyleXfs>
  <cellXfs count="27">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Fill="1" applyBorder="1" applyAlignment="1">
      <alignment horizontal="center" vertical="center" wrapText="1"/>
    </xf>
    <xf numFmtId="0" fontId="3" fillId="0" borderId="1" xfId="2" applyFont="1" applyFill="1" applyBorder="1" applyAlignment="1">
      <alignment vertical="center" wrapText="1"/>
    </xf>
    <xf numFmtId="0" fontId="3" fillId="0" borderId="0" xfId="0" applyFont="1" applyFill="1"/>
    <xf numFmtId="14" fontId="3" fillId="0" borderId="1" xfId="2" applyNumberFormat="1" applyFont="1" applyFill="1" applyBorder="1" applyAlignment="1">
      <alignment horizontal="center" vertical="center" wrapText="1"/>
    </xf>
    <xf numFmtId="0" fontId="3" fillId="0" borderId="1" xfId="2"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0" fontId="3" fillId="3" borderId="1" xfId="2" applyFont="1" applyFill="1" applyBorder="1" applyAlignment="1">
      <alignment horizontal="center" vertical="center" wrapText="1"/>
    </xf>
    <xf numFmtId="14" fontId="3" fillId="3" borderId="1" xfId="2" applyNumberFormat="1" applyFont="1" applyFill="1" applyBorder="1" applyAlignment="1">
      <alignment horizontal="center" vertical="center" wrapText="1"/>
    </xf>
    <xf numFmtId="0" fontId="3" fillId="3" borderId="1" xfId="2" applyFont="1" applyFill="1" applyBorder="1" applyAlignment="1">
      <alignment vertical="center" wrapText="1"/>
    </xf>
    <xf numFmtId="4" fontId="3" fillId="3" borderId="1" xfId="2" applyNumberFormat="1" applyFont="1" applyFill="1" applyBorder="1" applyAlignment="1">
      <alignment horizontal="center" vertical="center" wrapText="1"/>
    </xf>
    <xf numFmtId="0" fontId="0" fillId="3" borderId="0" xfId="0" applyFill="1"/>
    <xf numFmtId="0" fontId="3" fillId="3" borderId="3" xfId="2" applyFont="1" applyFill="1" applyBorder="1" applyAlignment="1">
      <alignment horizontal="center" vertical="center" wrapText="1"/>
    </xf>
    <xf numFmtId="4" fontId="4" fillId="2" borderId="1" xfId="1" applyNumberFormat="1" applyFont="1" applyBorder="1" applyAlignment="1">
      <alignment horizontal="right" vertical="center"/>
    </xf>
    <xf numFmtId="4" fontId="3" fillId="0" borderId="1" xfId="2" applyNumberFormat="1" applyFont="1" applyBorder="1" applyAlignment="1">
      <alignment horizontal="right" vertical="center" wrapText="1"/>
    </xf>
    <xf numFmtId="0" fontId="3" fillId="0" borderId="0" xfId="0" applyFont="1" applyAlignment="1">
      <alignment horizontal="right"/>
    </xf>
    <xf numFmtId="0" fontId="2" fillId="0" borderId="0" xfId="0" applyFont="1" applyAlignment="1">
      <alignment horizontal="center"/>
    </xf>
    <xf numFmtId="0" fontId="2" fillId="0" borderId="0" xfId="0" applyFont="1" applyBorder="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abSelected="1" workbookViewId="0">
      <selection sqref="A1:I1"/>
    </sheetView>
  </sheetViews>
  <sheetFormatPr baseColWidth="10" defaultColWidth="9.140625" defaultRowHeight="11.25" x14ac:dyDescent="0.2"/>
  <cols>
    <col min="1" max="1" width="4.42578125" style="1" customWidth="1"/>
    <col min="2" max="2" width="13.28515625" style="1" customWidth="1"/>
    <col min="3" max="3" width="6" style="1" customWidth="1"/>
    <col min="4" max="4" width="32.140625" style="1" customWidth="1"/>
    <col min="5" max="5" width="7.85546875" style="1" customWidth="1"/>
    <col min="6" max="6" width="11.7109375" style="1" customWidth="1"/>
    <col min="7" max="7" width="69.85546875" style="1" customWidth="1"/>
    <col min="8" max="8" width="12.85546875" style="23" customWidth="1"/>
    <col min="9" max="9" width="12.28515625" style="1" customWidth="1"/>
    <col min="10" max="16384" width="9.140625" style="1"/>
  </cols>
  <sheetData>
    <row r="1" spans="1:9" x14ac:dyDescent="0.2">
      <c r="A1" s="24" t="s">
        <v>11</v>
      </c>
      <c r="B1" s="24"/>
      <c r="C1" s="24"/>
      <c r="D1" s="24"/>
      <c r="E1" s="24"/>
      <c r="F1" s="24"/>
      <c r="G1" s="24"/>
      <c r="H1" s="24"/>
      <c r="I1" s="24"/>
    </row>
    <row r="2" spans="1:9" x14ac:dyDescent="0.2">
      <c r="A2" s="25" t="s">
        <v>135</v>
      </c>
      <c r="B2" s="25"/>
      <c r="C2" s="25"/>
      <c r="D2" s="25"/>
      <c r="E2" s="25"/>
      <c r="F2" s="25"/>
      <c r="G2" s="25"/>
      <c r="H2" s="25"/>
      <c r="I2" s="25"/>
    </row>
    <row r="3" spans="1:9" x14ac:dyDescent="0.2">
      <c r="A3" s="26"/>
      <c r="B3" s="26"/>
      <c r="C3" s="26"/>
      <c r="D3" s="26"/>
      <c r="E3" s="26"/>
      <c r="F3" s="26"/>
      <c r="G3" s="26"/>
      <c r="H3" s="26"/>
      <c r="I3" s="26"/>
    </row>
    <row r="4" spans="1:9" ht="33" customHeight="1" x14ac:dyDescent="0.2">
      <c r="A4" s="2" t="s">
        <v>4</v>
      </c>
      <c r="B4" s="3" t="s">
        <v>5</v>
      </c>
      <c r="C4" s="4" t="s">
        <v>6</v>
      </c>
      <c r="D4" s="4" t="s">
        <v>0</v>
      </c>
      <c r="E4" s="5" t="s">
        <v>7</v>
      </c>
      <c r="F4" s="4" t="s">
        <v>8</v>
      </c>
      <c r="G4" s="4" t="s">
        <v>1</v>
      </c>
      <c r="H4" s="21" t="s">
        <v>9</v>
      </c>
      <c r="I4" s="4" t="s">
        <v>2</v>
      </c>
    </row>
    <row r="5" spans="1:9" s="9" customFormat="1" ht="53.25" customHeight="1" x14ac:dyDescent="0.2">
      <c r="A5" s="11">
        <v>1</v>
      </c>
      <c r="B5" s="10">
        <v>44316</v>
      </c>
      <c r="C5" s="7">
        <v>706</v>
      </c>
      <c r="D5" s="8" t="s">
        <v>16</v>
      </c>
      <c r="E5" s="7" t="s">
        <v>12</v>
      </c>
      <c r="F5" s="7" t="s">
        <v>10</v>
      </c>
      <c r="G5" s="8" t="s">
        <v>17</v>
      </c>
      <c r="H5" s="22" t="s">
        <v>18</v>
      </c>
      <c r="I5" s="6" t="s">
        <v>3</v>
      </c>
    </row>
    <row r="6" spans="1:9" s="9" customFormat="1" ht="53.25" customHeight="1" x14ac:dyDescent="0.2">
      <c r="A6" s="11">
        <f>+A5+1</f>
        <v>2</v>
      </c>
      <c r="B6" s="10">
        <v>44314</v>
      </c>
      <c r="C6" s="7">
        <v>904</v>
      </c>
      <c r="D6" s="8" t="s">
        <v>25</v>
      </c>
      <c r="E6" s="7" t="s">
        <v>12</v>
      </c>
      <c r="F6" s="7" t="s">
        <v>10</v>
      </c>
      <c r="G6" s="8" t="s">
        <v>26</v>
      </c>
      <c r="H6" s="22" t="s">
        <v>27</v>
      </c>
      <c r="I6" s="6" t="s">
        <v>3</v>
      </c>
    </row>
    <row r="7" spans="1:9" s="9" customFormat="1" ht="53.25" customHeight="1" x14ac:dyDescent="0.2">
      <c r="A7" s="11">
        <f t="shared" ref="A7:A46" si="0">+A6+1</f>
        <v>3</v>
      </c>
      <c r="B7" s="10">
        <v>44314</v>
      </c>
      <c r="C7" s="7">
        <v>804</v>
      </c>
      <c r="D7" s="8" t="s">
        <v>19</v>
      </c>
      <c r="E7" s="7" t="s">
        <v>12</v>
      </c>
      <c r="F7" s="7" t="s">
        <v>10</v>
      </c>
      <c r="G7" s="8" t="s">
        <v>20</v>
      </c>
      <c r="H7" s="22" t="s">
        <v>21</v>
      </c>
      <c r="I7" s="6" t="s">
        <v>3</v>
      </c>
    </row>
    <row r="8" spans="1:9" s="9" customFormat="1" ht="53.25" customHeight="1" x14ac:dyDescent="0.2">
      <c r="A8" s="11">
        <f t="shared" si="0"/>
        <v>4</v>
      </c>
      <c r="B8" s="10">
        <v>44314</v>
      </c>
      <c r="C8" s="7">
        <v>510</v>
      </c>
      <c r="D8" s="8" t="s">
        <v>22</v>
      </c>
      <c r="E8" s="7" t="s">
        <v>12</v>
      </c>
      <c r="F8" s="7" t="s">
        <v>10</v>
      </c>
      <c r="G8" s="8" t="s">
        <v>23</v>
      </c>
      <c r="H8" s="22" t="s">
        <v>24</v>
      </c>
      <c r="I8" s="6" t="s">
        <v>3</v>
      </c>
    </row>
    <row r="9" spans="1:9" s="9" customFormat="1" ht="53.25" customHeight="1" x14ac:dyDescent="0.2">
      <c r="A9" s="11">
        <f t="shared" si="0"/>
        <v>5</v>
      </c>
      <c r="B9" s="10">
        <v>44313</v>
      </c>
      <c r="C9" s="7">
        <v>905</v>
      </c>
      <c r="D9" s="8" t="s">
        <v>40</v>
      </c>
      <c r="E9" s="7" t="s">
        <v>12</v>
      </c>
      <c r="F9" s="7" t="s">
        <v>10</v>
      </c>
      <c r="G9" s="8" t="s">
        <v>41</v>
      </c>
      <c r="H9" s="22">
        <v>236000</v>
      </c>
      <c r="I9" s="6" t="s">
        <v>3</v>
      </c>
    </row>
    <row r="10" spans="1:9" s="9" customFormat="1" ht="53.25" customHeight="1" x14ac:dyDescent="0.2">
      <c r="A10" s="11">
        <f t="shared" si="0"/>
        <v>6</v>
      </c>
      <c r="B10" s="10">
        <v>44313</v>
      </c>
      <c r="C10" s="7">
        <v>1058</v>
      </c>
      <c r="D10" s="8" t="s">
        <v>31</v>
      </c>
      <c r="E10" s="7" t="s">
        <v>12</v>
      </c>
      <c r="F10" s="7" t="s">
        <v>10</v>
      </c>
      <c r="G10" s="8" t="s">
        <v>32</v>
      </c>
      <c r="H10" s="22" t="s">
        <v>33</v>
      </c>
      <c r="I10" s="6" t="s">
        <v>3</v>
      </c>
    </row>
    <row r="11" spans="1:9" s="9" customFormat="1" ht="53.25" customHeight="1" x14ac:dyDescent="0.2">
      <c r="A11" s="11">
        <f t="shared" si="0"/>
        <v>7</v>
      </c>
      <c r="B11" s="10">
        <v>44313</v>
      </c>
      <c r="C11" s="7">
        <v>645</v>
      </c>
      <c r="D11" s="8" t="s">
        <v>34</v>
      </c>
      <c r="E11" s="7" t="s">
        <v>12</v>
      </c>
      <c r="F11" s="7" t="s">
        <v>10</v>
      </c>
      <c r="G11" s="8" t="s">
        <v>35</v>
      </c>
      <c r="H11" s="22" t="s">
        <v>36</v>
      </c>
      <c r="I11" s="6" t="s">
        <v>3</v>
      </c>
    </row>
    <row r="12" spans="1:9" s="9" customFormat="1" ht="53.25" customHeight="1" x14ac:dyDescent="0.2">
      <c r="A12" s="11">
        <f t="shared" si="0"/>
        <v>8</v>
      </c>
      <c r="B12" s="10">
        <v>44313</v>
      </c>
      <c r="C12" s="7">
        <v>705</v>
      </c>
      <c r="D12" s="8" t="s">
        <v>42</v>
      </c>
      <c r="E12" s="7" t="s">
        <v>12</v>
      </c>
      <c r="F12" s="7" t="s">
        <v>10</v>
      </c>
      <c r="G12" s="8" t="s">
        <v>15</v>
      </c>
      <c r="H12" s="22" t="s">
        <v>43</v>
      </c>
      <c r="I12" s="6" t="s">
        <v>3</v>
      </c>
    </row>
    <row r="13" spans="1:9" s="9" customFormat="1" ht="53.25" customHeight="1" x14ac:dyDescent="0.2">
      <c r="A13" s="11">
        <f t="shared" si="0"/>
        <v>9</v>
      </c>
      <c r="B13" s="10">
        <v>44313</v>
      </c>
      <c r="C13" s="7">
        <v>764</v>
      </c>
      <c r="D13" s="8" t="s">
        <v>37</v>
      </c>
      <c r="E13" s="7" t="s">
        <v>12</v>
      </c>
      <c r="F13" s="7" t="s">
        <v>10</v>
      </c>
      <c r="G13" s="8" t="s">
        <v>38</v>
      </c>
      <c r="H13" s="22" t="s">
        <v>39</v>
      </c>
      <c r="I13" s="6" t="s">
        <v>3</v>
      </c>
    </row>
    <row r="14" spans="1:9" s="9" customFormat="1" ht="53.25" customHeight="1" x14ac:dyDescent="0.2">
      <c r="A14" s="11">
        <f t="shared" si="0"/>
        <v>10</v>
      </c>
      <c r="B14" s="10">
        <v>44313</v>
      </c>
      <c r="C14" s="7">
        <v>763</v>
      </c>
      <c r="D14" s="8" t="s">
        <v>28</v>
      </c>
      <c r="E14" s="7" t="s">
        <v>12</v>
      </c>
      <c r="F14" s="7" t="s">
        <v>10</v>
      </c>
      <c r="G14" s="8" t="s">
        <v>29</v>
      </c>
      <c r="H14" s="22" t="s">
        <v>30</v>
      </c>
      <c r="I14" s="6" t="s">
        <v>3</v>
      </c>
    </row>
    <row r="15" spans="1:9" s="9" customFormat="1" ht="53.25" customHeight="1" x14ac:dyDescent="0.2">
      <c r="A15" s="11">
        <f t="shared" si="0"/>
        <v>11</v>
      </c>
      <c r="B15" s="10">
        <v>44312</v>
      </c>
      <c r="C15" s="7">
        <v>766</v>
      </c>
      <c r="D15" s="8" t="s">
        <v>44</v>
      </c>
      <c r="E15" s="7" t="s">
        <v>12</v>
      </c>
      <c r="F15" s="7" t="s">
        <v>10</v>
      </c>
      <c r="G15" s="8" t="s">
        <v>45</v>
      </c>
      <c r="H15" s="22" t="s">
        <v>46</v>
      </c>
      <c r="I15" s="6" t="s">
        <v>3</v>
      </c>
    </row>
    <row r="16" spans="1:9" s="9" customFormat="1" ht="53.25" customHeight="1" x14ac:dyDescent="0.2">
      <c r="A16" s="11">
        <f t="shared" si="0"/>
        <v>12</v>
      </c>
      <c r="B16" s="10">
        <v>44308</v>
      </c>
      <c r="C16" s="7">
        <v>1003</v>
      </c>
      <c r="D16" s="8" t="s">
        <v>59</v>
      </c>
      <c r="E16" s="7" t="s">
        <v>12</v>
      </c>
      <c r="F16" s="7" t="s">
        <v>10</v>
      </c>
      <c r="G16" s="8" t="s">
        <v>60</v>
      </c>
      <c r="H16" s="22">
        <v>92040</v>
      </c>
      <c r="I16" s="6" t="s">
        <v>3</v>
      </c>
    </row>
    <row r="17" spans="1:9" s="9" customFormat="1" ht="53.25" customHeight="1" x14ac:dyDescent="0.2">
      <c r="A17" s="11">
        <f t="shared" si="0"/>
        <v>13</v>
      </c>
      <c r="B17" s="10">
        <v>44308</v>
      </c>
      <c r="C17" s="7">
        <v>1002</v>
      </c>
      <c r="D17" s="8" t="s">
        <v>57</v>
      </c>
      <c r="E17" s="7" t="s">
        <v>12</v>
      </c>
      <c r="F17" s="7" t="s">
        <v>10</v>
      </c>
      <c r="G17" s="8" t="s">
        <v>58</v>
      </c>
      <c r="H17" s="22">
        <v>84960</v>
      </c>
      <c r="I17" s="6" t="s">
        <v>3</v>
      </c>
    </row>
    <row r="18" spans="1:9" s="9" customFormat="1" ht="53.25" customHeight="1" x14ac:dyDescent="0.2">
      <c r="A18" s="11">
        <f t="shared" si="0"/>
        <v>14</v>
      </c>
      <c r="B18" s="10">
        <v>44308</v>
      </c>
      <c r="C18" s="7">
        <v>1006</v>
      </c>
      <c r="D18" s="8" t="s">
        <v>55</v>
      </c>
      <c r="E18" s="7" t="s">
        <v>12</v>
      </c>
      <c r="F18" s="7" t="s">
        <v>10</v>
      </c>
      <c r="G18" s="8" t="s">
        <v>56</v>
      </c>
      <c r="H18" s="22">
        <v>48992.55</v>
      </c>
      <c r="I18" s="6" t="s">
        <v>3</v>
      </c>
    </row>
    <row r="19" spans="1:9" s="9" customFormat="1" ht="53.25" customHeight="1" x14ac:dyDescent="0.2">
      <c r="A19" s="11">
        <f t="shared" si="0"/>
        <v>15</v>
      </c>
      <c r="B19" s="10">
        <v>44308</v>
      </c>
      <c r="C19" s="7">
        <v>853</v>
      </c>
      <c r="D19" s="8" t="s">
        <v>50</v>
      </c>
      <c r="E19" s="7" t="s">
        <v>12</v>
      </c>
      <c r="F19" s="7" t="s">
        <v>10</v>
      </c>
      <c r="G19" s="8" t="s">
        <v>51</v>
      </c>
      <c r="H19" s="22">
        <v>236000</v>
      </c>
      <c r="I19" s="6" t="s">
        <v>3</v>
      </c>
    </row>
    <row r="20" spans="1:9" s="9" customFormat="1" ht="53.25" customHeight="1" x14ac:dyDescent="0.2">
      <c r="A20" s="11">
        <f t="shared" si="0"/>
        <v>16</v>
      </c>
      <c r="B20" s="10">
        <v>44308</v>
      </c>
      <c r="C20" s="7">
        <v>934</v>
      </c>
      <c r="D20" s="8" t="s">
        <v>47</v>
      </c>
      <c r="E20" s="7" t="s">
        <v>12</v>
      </c>
      <c r="F20" s="7" t="s">
        <v>10</v>
      </c>
      <c r="G20" s="8" t="s">
        <v>48</v>
      </c>
      <c r="H20" s="22" t="s">
        <v>49</v>
      </c>
      <c r="I20" s="6" t="s">
        <v>3</v>
      </c>
    </row>
    <row r="21" spans="1:9" s="9" customFormat="1" ht="53.25" customHeight="1" x14ac:dyDescent="0.2">
      <c r="A21" s="11">
        <f t="shared" si="0"/>
        <v>17</v>
      </c>
      <c r="B21" s="10">
        <v>44308</v>
      </c>
      <c r="C21" s="7">
        <v>709</v>
      </c>
      <c r="D21" s="8" t="s">
        <v>52</v>
      </c>
      <c r="E21" s="7" t="s">
        <v>12</v>
      </c>
      <c r="F21" s="7" t="s">
        <v>10</v>
      </c>
      <c r="G21" s="8" t="s">
        <v>53</v>
      </c>
      <c r="H21" s="22" t="s">
        <v>54</v>
      </c>
      <c r="I21" s="6" t="s">
        <v>3</v>
      </c>
    </row>
    <row r="22" spans="1:9" s="9" customFormat="1" ht="53.25" customHeight="1" x14ac:dyDescent="0.2">
      <c r="A22" s="11">
        <f t="shared" si="0"/>
        <v>18</v>
      </c>
      <c r="B22" s="10">
        <v>44308</v>
      </c>
      <c r="C22" s="7">
        <v>711</v>
      </c>
      <c r="D22" s="8" t="s">
        <v>61</v>
      </c>
      <c r="E22" s="7" t="s">
        <v>12</v>
      </c>
      <c r="F22" s="7" t="s">
        <v>10</v>
      </c>
      <c r="G22" s="8" t="s">
        <v>62</v>
      </c>
      <c r="H22" s="22" t="s">
        <v>63</v>
      </c>
      <c r="I22" s="6" t="s">
        <v>3</v>
      </c>
    </row>
    <row r="23" spans="1:9" s="9" customFormat="1" ht="53.25" customHeight="1" x14ac:dyDescent="0.2">
      <c r="A23" s="11">
        <f t="shared" si="0"/>
        <v>19</v>
      </c>
      <c r="B23" s="10">
        <v>44306</v>
      </c>
      <c r="C23" s="7">
        <v>931</v>
      </c>
      <c r="D23" s="8" t="s">
        <v>64</v>
      </c>
      <c r="E23" s="7" t="s">
        <v>12</v>
      </c>
      <c r="F23" s="7" t="s">
        <v>10</v>
      </c>
      <c r="G23" s="8" t="s">
        <v>65</v>
      </c>
      <c r="H23" s="22">
        <v>54432</v>
      </c>
      <c r="I23" s="6" t="s">
        <v>3</v>
      </c>
    </row>
    <row r="24" spans="1:9" s="9" customFormat="1" ht="53.25" customHeight="1" x14ac:dyDescent="0.2">
      <c r="A24" s="11">
        <f t="shared" si="0"/>
        <v>20</v>
      </c>
      <c r="B24" s="10">
        <v>44306</v>
      </c>
      <c r="C24" s="7">
        <v>554</v>
      </c>
      <c r="D24" s="8" t="s">
        <v>66</v>
      </c>
      <c r="E24" s="7" t="s">
        <v>12</v>
      </c>
      <c r="F24" s="7" t="s">
        <v>10</v>
      </c>
      <c r="G24" s="8" t="s">
        <v>67</v>
      </c>
      <c r="H24" s="22">
        <v>3078840</v>
      </c>
      <c r="I24" s="6" t="s">
        <v>3</v>
      </c>
    </row>
    <row r="25" spans="1:9" s="9" customFormat="1" ht="53.25" customHeight="1" x14ac:dyDescent="0.2">
      <c r="A25" s="11">
        <f t="shared" si="0"/>
        <v>21</v>
      </c>
      <c r="B25" s="10">
        <v>44306</v>
      </c>
      <c r="C25" s="7">
        <v>1005</v>
      </c>
      <c r="D25" s="8" t="s">
        <v>71</v>
      </c>
      <c r="E25" s="7" t="s">
        <v>12</v>
      </c>
      <c r="F25" s="7" t="s">
        <v>10</v>
      </c>
      <c r="G25" s="8" t="s">
        <v>72</v>
      </c>
      <c r="H25" s="22" t="s">
        <v>73</v>
      </c>
      <c r="I25" s="6" t="s">
        <v>3</v>
      </c>
    </row>
    <row r="26" spans="1:9" s="9" customFormat="1" ht="53.25" customHeight="1" x14ac:dyDescent="0.2">
      <c r="A26" s="11">
        <f t="shared" si="0"/>
        <v>22</v>
      </c>
      <c r="B26" s="10">
        <v>44306</v>
      </c>
      <c r="C26" s="7">
        <v>849</v>
      </c>
      <c r="D26" s="8" t="s">
        <v>68</v>
      </c>
      <c r="E26" s="7" t="s">
        <v>12</v>
      </c>
      <c r="F26" s="7" t="s">
        <v>10</v>
      </c>
      <c r="G26" s="8" t="s">
        <v>69</v>
      </c>
      <c r="H26" s="22" t="s">
        <v>70</v>
      </c>
      <c r="I26" s="6" t="s">
        <v>3</v>
      </c>
    </row>
    <row r="27" spans="1:9" s="9" customFormat="1" ht="53.25" customHeight="1" x14ac:dyDescent="0.2">
      <c r="A27" s="11">
        <f t="shared" si="0"/>
        <v>23</v>
      </c>
      <c r="B27" s="10">
        <v>44305</v>
      </c>
      <c r="C27" s="7">
        <v>563</v>
      </c>
      <c r="D27" s="8" t="s">
        <v>83</v>
      </c>
      <c r="E27" s="7" t="s">
        <v>12</v>
      </c>
      <c r="F27" s="7" t="s">
        <v>10</v>
      </c>
      <c r="G27" s="8" t="s">
        <v>84</v>
      </c>
      <c r="H27" s="22" t="s">
        <v>85</v>
      </c>
      <c r="I27" s="6" t="s">
        <v>3</v>
      </c>
    </row>
    <row r="28" spans="1:9" s="9" customFormat="1" ht="53.25" customHeight="1" x14ac:dyDescent="0.2">
      <c r="A28" s="11">
        <f t="shared" si="0"/>
        <v>24</v>
      </c>
      <c r="B28" s="10">
        <v>44305</v>
      </c>
      <c r="C28" s="7">
        <v>644</v>
      </c>
      <c r="D28" s="8" t="s">
        <v>80</v>
      </c>
      <c r="E28" s="7" t="s">
        <v>12</v>
      </c>
      <c r="F28" s="7" t="s">
        <v>10</v>
      </c>
      <c r="G28" s="8" t="s">
        <v>81</v>
      </c>
      <c r="H28" s="22" t="s">
        <v>82</v>
      </c>
      <c r="I28" s="6" t="s">
        <v>3</v>
      </c>
    </row>
    <row r="29" spans="1:9" s="9" customFormat="1" ht="53.25" customHeight="1" x14ac:dyDescent="0.2">
      <c r="A29" s="11">
        <f t="shared" si="0"/>
        <v>25</v>
      </c>
      <c r="B29" s="10">
        <v>44305</v>
      </c>
      <c r="C29" s="7">
        <v>805</v>
      </c>
      <c r="D29" s="8" t="s">
        <v>74</v>
      </c>
      <c r="E29" s="7" t="s">
        <v>12</v>
      </c>
      <c r="F29" s="7" t="s">
        <v>10</v>
      </c>
      <c r="G29" s="8" t="s">
        <v>75</v>
      </c>
      <c r="H29" s="22" t="s">
        <v>76</v>
      </c>
      <c r="I29" s="6" t="s">
        <v>3</v>
      </c>
    </row>
    <row r="30" spans="1:9" s="9" customFormat="1" ht="53.25" customHeight="1" x14ac:dyDescent="0.2">
      <c r="A30" s="11">
        <f t="shared" si="0"/>
        <v>26</v>
      </c>
      <c r="B30" s="10">
        <v>44305</v>
      </c>
      <c r="C30" s="7">
        <v>799</v>
      </c>
      <c r="D30" s="8" t="s">
        <v>77</v>
      </c>
      <c r="E30" s="7" t="s">
        <v>12</v>
      </c>
      <c r="F30" s="7" t="s">
        <v>10</v>
      </c>
      <c r="G30" s="8" t="s">
        <v>78</v>
      </c>
      <c r="H30" s="22" t="s">
        <v>79</v>
      </c>
      <c r="I30" s="6" t="s">
        <v>3</v>
      </c>
    </row>
    <row r="31" spans="1:9" s="9" customFormat="1" ht="53.25" customHeight="1" x14ac:dyDescent="0.2">
      <c r="A31" s="11">
        <f t="shared" si="0"/>
        <v>27</v>
      </c>
      <c r="B31" s="10">
        <v>44302</v>
      </c>
      <c r="C31" s="7">
        <v>561</v>
      </c>
      <c r="D31" s="8" t="s">
        <v>91</v>
      </c>
      <c r="E31" s="7" t="s">
        <v>12</v>
      </c>
      <c r="F31" s="7" t="s">
        <v>10</v>
      </c>
      <c r="G31" s="8" t="s">
        <v>92</v>
      </c>
      <c r="H31" s="22">
        <v>2688928.07</v>
      </c>
      <c r="I31" s="6" t="s">
        <v>3</v>
      </c>
    </row>
    <row r="32" spans="1:9" s="9" customFormat="1" ht="53.25" customHeight="1" x14ac:dyDescent="0.2">
      <c r="A32" s="11">
        <f t="shared" si="0"/>
        <v>28</v>
      </c>
      <c r="B32" s="10">
        <v>44302</v>
      </c>
      <c r="C32" s="7">
        <v>765</v>
      </c>
      <c r="D32" s="8" t="s">
        <v>86</v>
      </c>
      <c r="E32" s="7" t="s">
        <v>12</v>
      </c>
      <c r="F32" s="7" t="s">
        <v>10</v>
      </c>
      <c r="G32" s="8" t="s">
        <v>13</v>
      </c>
      <c r="H32" s="22" t="s">
        <v>87</v>
      </c>
      <c r="I32" s="6" t="s">
        <v>3</v>
      </c>
    </row>
    <row r="33" spans="1:9" s="9" customFormat="1" ht="53.25" customHeight="1" x14ac:dyDescent="0.2">
      <c r="A33" s="11">
        <f t="shared" si="0"/>
        <v>29</v>
      </c>
      <c r="B33" s="10">
        <v>44302</v>
      </c>
      <c r="C33" s="7">
        <v>811</v>
      </c>
      <c r="D33" s="8" t="s">
        <v>88</v>
      </c>
      <c r="E33" s="7" t="s">
        <v>12</v>
      </c>
      <c r="F33" s="7" t="s">
        <v>10</v>
      </c>
      <c r="G33" s="8" t="s">
        <v>89</v>
      </c>
      <c r="H33" s="22" t="s">
        <v>90</v>
      </c>
      <c r="I33" s="6" t="s">
        <v>3</v>
      </c>
    </row>
    <row r="34" spans="1:9" s="9" customFormat="1" ht="53.25" customHeight="1" x14ac:dyDescent="0.2">
      <c r="A34" s="11">
        <f t="shared" si="0"/>
        <v>30</v>
      </c>
      <c r="B34" s="10">
        <v>44300</v>
      </c>
      <c r="C34" s="7">
        <v>557</v>
      </c>
      <c r="D34" s="8" t="s">
        <v>102</v>
      </c>
      <c r="E34" s="7" t="s">
        <v>12</v>
      </c>
      <c r="F34" s="7" t="s">
        <v>10</v>
      </c>
      <c r="G34" s="8" t="s">
        <v>103</v>
      </c>
      <c r="H34" s="22" t="s">
        <v>104</v>
      </c>
      <c r="I34" s="6" t="s">
        <v>3</v>
      </c>
    </row>
    <row r="35" spans="1:9" s="9" customFormat="1" ht="53.25" customHeight="1" x14ac:dyDescent="0.2">
      <c r="A35" s="11">
        <f t="shared" si="0"/>
        <v>31</v>
      </c>
      <c r="B35" s="10">
        <v>44300</v>
      </c>
      <c r="C35" s="7">
        <v>555</v>
      </c>
      <c r="D35" s="8" t="s">
        <v>96</v>
      </c>
      <c r="E35" s="7" t="s">
        <v>12</v>
      </c>
      <c r="F35" s="7" t="s">
        <v>10</v>
      </c>
      <c r="G35" s="8" t="s">
        <v>97</v>
      </c>
      <c r="H35" s="22" t="s">
        <v>98</v>
      </c>
      <c r="I35" s="6" t="s">
        <v>3</v>
      </c>
    </row>
    <row r="36" spans="1:9" s="9" customFormat="1" ht="53.25" customHeight="1" x14ac:dyDescent="0.2">
      <c r="A36" s="11">
        <f t="shared" si="0"/>
        <v>32</v>
      </c>
      <c r="B36" s="10">
        <v>44300</v>
      </c>
      <c r="C36" s="7">
        <v>803</v>
      </c>
      <c r="D36" s="8" t="s">
        <v>105</v>
      </c>
      <c r="E36" s="7" t="s">
        <v>12</v>
      </c>
      <c r="F36" s="7" t="s">
        <v>10</v>
      </c>
      <c r="G36" s="8" t="s">
        <v>106</v>
      </c>
      <c r="H36" s="22" t="s">
        <v>107</v>
      </c>
      <c r="I36" s="6" t="s">
        <v>3</v>
      </c>
    </row>
    <row r="37" spans="1:9" s="9" customFormat="1" ht="53.25" customHeight="1" x14ac:dyDescent="0.2">
      <c r="A37" s="11">
        <f t="shared" si="0"/>
        <v>33</v>
      </c>
      <c r="B37" s="10">
        <v>44300</v>
      </c>
      <c r="C37" s="7">
        <v>939</v>
      </c>
      <c r="D37" s="8" t="s">
        <v>93</v>
      </c>
      <c r="E37" s="7" t="s">
        <v>12</v>
      </c>
      <c r="F37" s="7" t="s">
        <v>10</v>
      </c>
      <c r="G37" s="8" t="s">
        <v>94</v>
      </c>
      <c r="H37" s="22" t="s">
        <v>95</v>
      </c>
      <c r="I37" s="6" t="s">
        <v>3</v>
      </c>
    </row>
    <row r="38" spans="1:9" s="9" customFormat="1" ht="53.25" customHeight="1" x14ac:dyDescent="0.2">
      <c r="A38" s="11">
        <f t="shared" si="0"/>
        <v>34</v>
      </c>
      <c r="B38" s="10">
        <v>44300</v>
      </c>
      <c r="C38" s="7">
        <v>800</v>
      </c>
      <c r="D38" s="8" t="s">
        <v>99</v>
      </c>
      <c r="E38" s="7" t="s">
        <v>12</v>
      </c>
      <c r="F38" s="7" t="s">
        <v>10</v>
      </c>
      <c r="G38" s="8" t="s">
        <v>100</v>
      </c>
      <c r="H38" s="22" t="s">
        <v>101</v>
      </c>
      <c r="I38" s="6" t="s">
        <v>3</v>
      </c>
    </row>
    <row r="39" spans="1:9" s="9" customFormat="1" ht="53.25" customHeight="1" x14ac:dyDescent="0.2">
      <c r="A39" s="11">
        <f t="shared" si="0"/>
        <v>35</v>
      </c>
      <c r="B39" s="10">
        <v>44299</v>
      </c>
      <c r="C39" s="7">
        <v>596</v>
      </c>
      <c r="D39" s="8" t="s">
        <v>111</v>
      </c>
      <c r="E39" s="7" t="s">
        <v>12</v>
      </c>
      <c r="F39" s="7" t="s">
        <v>10</v>
      </c>
      <c r="G39" s="8" t="s">
        <v>112</v>
      </c>
      <c r="H39" s="22">
        <v>2589000</v>
      </c>
      <c r="I39" s="6" t="s">
        <v>3</v>
      </c>
    </row>
    <row r="40" spans="1:9" s="9" customFormat="1" ht="53.25" customHeight="1" x14ac:dyDescent="0.2">
      <c r="A40" s="11">
        <f t="shared" si="0"/>
        <v>36</v>
      </c>
      <c r="B40" s="10">
        <v>44299</v>
      </c>
      <c r="C40" s="7">
        <v>559</v>
      </c>
      <c r="D40" s="8" t="s">
        <v>108</v>
      </c>
      <c r="E40" s="7" t="s">
        <v>12</v>
      </c>
      <c r="F40" s="7" t="s">
        <v>10</v>
      </c>
      <c r="G40" s="8" t="s">
        <v>109</v>
      </c>
      <c r="H40" s="22" t="s">
        <v>110</v>
      </c>
      <c r="I40" s="6" t="s">
        <v>3</v>
      </c>
    </row>
    <row r="41" spans="1:9" s="9" customFormat="1" ht="53.25" customHeight="1" x14ac:dyDescent="0.2">
      <c r="A41" s="11">
        <f t="shared" si="0"/>
        <v>37</v>
      </c>
      <c r="B41" s="10">
        <v>44295</v>
      </c>
      <c r="C41" s="7">
        <v>906</v>
      </c>
      <c r="D41" s="8" t="s">
        <v>113</v>
      </c>
      <c r="E41" s="7" t="s">
        <v>12</v>
      </c>
      <c r="F41" s="7" t="s">
        <v>10</v>
      </c>
      <c r="G41" s="8" t="s">
        <v>114</v>
      </c>
      <c r="H41" s="22">
        <v>119079.31</v>
      </c>
      <c r="I41" s="6" t="s">
        <v>3</v>
      </c>
    </row>
    <row r="42" spans="1:9" s="9" customFormat="1" ht="53.25" customHeight="1" x14ac:dyDescent="0.2">
      <c r="A42" s="11">
        <f t="shared" si="0"/>
        <v>38</v>
      </c>
      <c r="B42" s="10">
        <v>44294</v>
      </c>
      <c r="C42" s="7">
        <v>867</v>
      </c>
      <c r="D42" s="8" t="s">
        <v>115</v>
      </c>
      <c r="E42" s="7" t="s">
        <v>12</v>
      </c>
      <c r="F42" s="7" t="s">
        <v>10</v>
      </c>
      <c r="G42" s="8" t="s">
        <v>116</v>
      </c>
      <c r="H42" s="22" t="s">
        <v>117</v>
      </c>
      <c r="I42" s="6" t="s">
        <v>3</v>
      </c>
    </row>
    <row r="43" spans="1:9" s="9" customFormat="1" ht="53.25" customHeight="1" x14ac:dyDescent="0.2">
      <c r="A43" s="11">
        <f t="shared" si="0"/>
        <v>39</v>
      </c>
      <c r="B43" s="10">
        <v>44294</v>
      </c>
      <c r="C43" s="7">
        <v>715</v>
      </c>
      <c r="D43" s="8" t="s">
        <v>118</v>
      </c>
      <c r="E43" s="7" t="s">
        <v>12</v>
      </c>
      <c r="F43" s="7" t="s">
        <v>10</v>
      </c>
      <c r="G43" s="8" t="s">
        <v>119</v>
      </c>
      <c r="H43" s="22" t="s">
        <v>120</v>
      </c>
      <c r="I43" s="6" t="s">
        <v>3</v>
      </c>
    </row>
    <row r="44" spans="1:9" s="9" customFormat="1" ht="53.25" customHeight="1" x14ac:dyDescent="0.2">
      <c r="A44" s="11">
        <f t="shared" si="0"/>
        <v>40</v>
      </c>
      <c r="B44" s="10">
        <v>44293</v>
      </c>
      <c r="C44" s="7">
        <v>856</v>
      </c>
      <c r="D44" s="8" t="s">
        <v>121</v>
      </c>
      <c r="E44" s="7" t="s">
        <v>12</v>
      </c>
      <c r="F44" s="7" t="s">
        <v>10</v>
      </c>
      <c r="G44" s="8" t="s">
        <v>13</v>
      </c>
      <c r="H44" s="22" t="s">
        <v>14</v>
      </c>
      <c r="I44" s="6" t="s">
        <v>3</v>
      </c>
    </row>
    <row r="45" spans="1:9" s="9" customFormat="1" ht="53.25" customHeight="1" x14ac:dyDescent="0.2">
      <c r="A45" s="11">
        <f t="shared" si="0"/>
        <v>41</v>
      </c>
      <c r="B45" s="10">
        <v>44292</v>
      </c>
      <c r="C45" s="7">
        <v>558</v>
      </c>
      <c r="D45" s="8" t="s">
        <v>125</v>
      </c>
      <c r="E45" s="7" t="s">
        <v>12</v>
      </c>
      <c r="F45" s="7" t="s">
        <v>10</v>
      </c>
      <c r="G45" s="8" t="s">
        <v>126</v>
      </c>
      <c r="H45" s="22" t="s">
        <v>127</v>
      </c>
      <c r="I45" s="6" t="s">
        <v>3</v>
      </c>
    </row>
    <row r="46" spans="1:9" s="9" customFormat="1" ht="53.25" customHeight="1" x14ac:dyDescent="0.2">
      <c r="A46" s="11">
        <f t="shared" si="0"/>
        <v>42</v>
      </c>
      <c r="B46" s="10">
        <v>44292</v>
      </c>
      <c r="C46" s="7">
        <v>512</v>
      </c>
      <c r="D46" s="8" t="s">
        <v>122</v>
      </c>
      <c r="E46" s="7" t="s">
        <v>12</v>
      </c>
      <c r="F46" s="7" t="s">
        <v>10</v>
      </c>
      <c r="G46" s="8" t="s">
        <v>123</v>
      </c>
      <c r="H46" s="22" t="s">
        <v>124</v>
      </c>
      <c r="I46" s="6" t="s">
        <v>3</v>
      </c>
    </row>
  </sheetData>
  <sortState ref="A7:O48">
    <sortCondition descending="1" ref="B7:B48"/>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34" workbookViewId="0">
      <selection activeCell="A2" sqref="A2:XFD42"/>
    </sheetView>
  </sheetViews>
  <sheetFormatPr baseColWidth="10" defaultRowHeight="12.75" x14ac:dyDescent="0.2"/>
  <cols>
    <col min="1" max="1" width="5.28515625" customWidth="1"/>
    <col min="4" max="4" width="32.85546875" customWidth="1"/>
    <col min="5" max="5" width="18.140625" customWidth="1"/>
    <col min="7" max="7" width="43.85546875" customWidth="1"/>
  </cols>
  <sheetData>
    <row r="1" spans="1:8" ht="25.5" x14ac:dyDescent="0.2">
      <c r="A1" s="12" t="s">
        <v>130</v>
      </c>
      <c r="B1" s="13" t="s">
        <v>134</v>
      </c>
      <c r="C1" s="12" t="s">
        <v>6</v>
      </c>
      <c r="D1" s="13" t="s">
        <v>131</v>
      </c>
      <c r="E1" s="13"/>
      <c r="F1" s="12" t="s">
        <v>8</v>
      </c>
      <c r="G1" s="12" t="s">
        <v>132</v>
      </c>
      <c r="H1" s="14" t="s">
        <v>133</v>
      </c>
    </row>
    <row r="2" spans="1:8" s="19" customFormat="1" ht="45" x14ac:dyDescent="0.2">
      <c r="A2" s="15">
        <v>1</v>
      </c>
      <c r="B2" s="16">
        <v>44314</v>
      </c>
      <c r="C2" s="15">
        <v>804</v>
      </c>
      <c r="D2" s="15" t="s">
        <v>19</v>
      </c>
      <c r="E2" s="15"/>
      <c r="F2" s="15" t="s">
        <v>10</v>
      </c>
      <c r="G2" s="17" t="s">
        <v>20</v>
      </c>
      <c r="H2" s="18" t="s">
        <v>21</v>
      </c>
    </row>
    <row r="3" spans="1:8" s="19" customFormat="1" ht="33.75" x14ac:dyDescent="0.2">
      <c r="A3" s="15">
        <f t="shared" ref="A3:A42" si="0">+A2+1</f>
        <v>2</v>
      </c>
      <c r="B3" s="16">
        <v>44314</v>
      </c>
      <c r="C3" s="15">
        <v>510</v>
      </c>
      <c r="D3" s="15" t="s">
        <v>22</v>
      </c>
      <c r="E3" s="15"/>
      <c r="F3" s="15" t="s">
        <v>10</v>
      </c>
      <c r="G3" s="17" t="s">
        <v>23</v>
      </c>
      <c r="H3" s="18" t="s">
        <v>24</v>
      </c>
    </row>
    <row r="4" spans="1:8" s="19" customFormat="1" ht="45" x14ac:dyDescent="0.2">
      <c r="A4" s="15">
        <f t="shared" si="0"/>
        <v>3</v>
      </c>
      <c r="B4" s="16">
        <v>44314</v>
      </c>
      <c r="C4" s="15">
        <v>904</v>
      </c>
      <c r="D4" s="15" t="s">
        <v>25</v>
      </c>
      <c r="E4" s="15"/>
      <c r="F4" s="15" t="s">
        <v>10</v>
      </c>
      <c r="G4" s="17" t="s">
        <v>26</v>
      </c>
      <c r="H4" s="18" t="s">
        <v>27</v>
      </c>
    </row>
    <row r="5" spans="1:8" s="19" customFormat="1" ht="45" x14ac:dyDescent="0.2">
      <c r="A5" s="15">
        <f t="shared" si="0"/>
        <v>4</v>
      </c>
      <c r="B5" s="16">
        <v>44313</v>
      </c>
      <c r="C5" s="15">
        <v>763</v>
      </c>
      <c r="D5" s="15" t="s">
        <v>28</v>
      </c>
      <c r="E5" s="15"/>
      <c r="F5" s="15" t="s">
        <v>10</v>
      </c>
      <c r="G5" s="17" t="s">
        <v>29</v>
      </c>
      <c r="H5" s="18">
        <v>259069</v>
      </c>
    </row>
    <row r="6" spans="1:8" s="19" customFormat="1" ht="22.5" x14ac:dyDescent="0.2">
      <c r="A6" s="15">
        <f t="shared" si="0"/>
        <v>5</v>
      </c>
      <c r="B6" s="16">
        <v>44313</v>
      </c>
      <c r="C6" s="15">
        <v>1058</v>
      </c>
      <c r="D6" s="15" t="s">
        <v>31</v>
      </c>
      <c r="E6" s="15"/>
      <c r="F6" s="15" t="s">
        <v>10</v>
      </c>
      <c r="G6" s="17" t="s">
        <v>32</v>
      </c>
      <c r="H6" s="18">
        <v>3094260</v>
      </c>
    </row>
    <row r="7" spans="1:8" s="19" customFormat="1" ht="56.25" x14ac:dyDescent="0.2">
      <c r="A7" s="15">
        <f t="shared" si="0"/>
        <v>6</v>
      </c>
      <c r="B7" s="16">
        <v>44313</v>
      </c>
      <c r="C7" s="15">
        <v>645</v>
      </c>
      <c r="D7" s="15" t="s">
        <v>34</v>
      </c>
      <c r="E7" s="15"/>
      <c r="F7" s="15" t="s">
        <v>10</v>
      </c>
      <c r="G7" s="17" t="s">
        <v>35</v>
      </c>
      <c r="H7" s="18">
        <v>269910</v>
      </c>
    </row>
    <row r="8" spans="1:8" s="19" customFormat="1" ht="45" x14ac:dyDescent="0.2">
      <c r="A8" s="15">
        <f t="shared" si="0"/>
        <v>7</v>
      </c>
      <c r="B8" s="16">
        <v>44313</v>
      </c>
      <c r="C8" s="15">
        <v>764</v>
      </c>
      <c r="D8" s="15" t="s">
        <v>37</v>
      </c>
      <c r="E8" s="15"/>
      <c r="F8" s="15" t="s">
        <v>10</v>
      </c>
      <c r="G8" s="17" t="s">
        <v>38</v>
      </c>
      <c r="H8" s="18">
        <v>285629.59999999998</v>
      </c>
    </row>
    <row r="9" spans="1:8" s="19" customFormat="1" ht="56.25" x14ac:dyDescent="0.2">
      <c r="A9" s="15">
        <f t="shared" si="0"/>
        <v>8</v>
      </c>
      <c r="B9" s="16">
        <v>44313</v>
      </c>
      <c r="C9" s="15">
        <v>905</v>
      </c>
      <c r="D9" s="15" t="s">
        <v>40</v>
      </c>
      <c r="E9" s="15"/>
      <c r="F9" s="15" t="s">
        <v>10</v>
      </c>
      <c r="G9" s="17" t="s">
        <v>41</v>
      </c>
      <c r="H9" s="18">
        <v>236000</v>
      </c>
    </row>
    <row r="10" spans="1:8" s="19" customFormat="1" ht="67.5" x14ac:dyDescent="0.2">
      <c r="A10" s="15">
        <f t="shared" si="0"/>
        <v>9</v>
      </c>
      <c r="B10" s="16">
        <v>44313</v>
      </c>
      <c r="C10" s="15">
        <v>705</v>
      </c>
      <c r="D10" s="15" t="s">
        <v>42</v>
      </c>
      <c r="E10" s="15"/>
      <c r="F10" s="15" t="s">
        <v>10</v>
      </c>
      <c r="G10" s="17" t="s">
        <v>15</v>
      </c>
      <c r="H10" s="18" t="s">
        <v>43</v>
      </c>
    </row>
    <row r="11" spans="1:8" s="19" customFormat="1" ht="33.75" x14ac:dyDescent="0.2">
      <c r="A11" s="15">
        <f t="shared" si="0"/>
        <v>10</v>
      </c>
      <c r="B11" s="16">
        <v>44312</v>
      </c>
      <c r="C11" s="15">
        <v>766</v>
      </c>
      <c r="D11" s="15" t="s">
        <v>44</v>
      </c>
      <c r="E11" s="15"/>
      <c r="F11" s="15" t="s">
        <v>10</v>
      </c>
      <c r="G11" s="17" t="s">
        <v>45</v>
      </c>
      <c r="H11" s="18">
        <v>604800</v>
      </c>
    </row>
    <row r="12" spans="1:8" s="19" customFormat="1" ht="33.75" x14ac:dyDescent="0.2">
      <c r="A12" s="15">
        <f t="shared" si="0"/>
        <v>11</v>
      </c>
      <c r="B12" s="16">
        <v>44308</v>
      </c>
      <c r="C12" s="15">
        <v>934</v>
      </c>
      <c r="D12" s="15" t="s">
        <v>47</v>
      </c>
      <c r="E12" s="15"/>
      <c r="F12" s="15" t="s">
        <v>10</v>
      </c>
      <c r="G12" s="17" t="s">
        <v>48</v>
      </c>
      <c r="H12" s="18">
        <v>298894</v>
      </c>
    </row>
    <row r="13" spans="1:8" s="19" customFormat="1" ht="56.25" x14ac:dyDescent="0.2">
      <c r="A13" s="15">
        <f t="shared" si="0"/>
        <v>12</v>
      </c>
      <c r="B13" s="16">
        <v>44308</v>
      </c>
      <c r="C13" s="15">
        <v>853</v>
      </c>
      <c r="D13" s="15" t="s">
        <v>50</v>
      </c>
      <c r="E13" s="15"/>
      <c r="F13" s="15" t="s">
        <v>10</v>
      </c>
      <c r="G13" s="17" t="s">
        <v>51</v>
      </c>
      <c r="H13" s="18">
        <v>236000</v>
      </c>
    </row>
    <row r="14" spans="1:8" s="19" customFormat="1" ht="45" x14ac:dyDescent="0.2">
      <c r="A14" s="15">
        <f t="shared" si="0"/>
        <v>13</v>
      </c>
      <c r="B14" s="16">
        <v>44308</v>
      </c>
      <c r="C14" s="15">
        <v>709</v>
      </c>
      <c r="D14" s="15" t="s">
        <v>52</v>
      </c>
      <c r="E14" s="15"/>
      <c r="F14" s="15" t="s">
        <v>10</v>
      </c>
      <c r="G14" s="17" t="s">
        <v>53</v>
      </c>
      <c r="H14" s="18">
        <v>1065027.33</v>
      </c>
    </row>
    <row r="15" spans="1:8" s="19" customFormat="1" ht="45" x14ac:dyDescent="0.2">
      <c r="A15" s="15">
        <f t="shared" si="0"/>
        <v>14</v>
      </c>
      <c r="B15" s="16">
        <v>44308</v>
      </c>
      <c r="C15" s="15">
        <v>1006</v>
      </c>
      <c r="D15" s="15" t="s">
        <v>55</v>
      </c>
      <c r="E15" s="15"/>
      <c r="F15" s="15" t="s">
        <v>10</v>
      </c>
      <c r="G15" s="17" t="s">
        <v>56</v>
      </c>
      <c r="H15" s="18">
        <v>48992.55</v>
      </c>
    </row>
    <row r="16" spans="1:8" s="19" customFormat="1" ht="33.75" x14ac:dyDescent="0.2">
      <c r="A16" s="15">
        <f t="shared" si="0"/>
        <v>15</v>
      </c>
      <c r="B16" s="16">
        <v>44308</v>
      </c>
      <c r="C16" s="15">
        <v>1002</v>
      </c>
      <c r="D16" s="15" t="s">
        <v>57</v>
      </c>
      <c r="E16" s="15"/>
      <c r="F16" s="15" t="s">
        <v>10</v>
      </c>
      <c r="G16" s="17" t="s">
        <v>58</v>
      </c>
      <c r="H16" s="18">
        <v>84960</v>
      </c>
    </row>
    <row r="17" spans="1:8" s="19" customFormat="1" ht="33.75" x14ac:dyDescent="0.2">
      <c r="A17" s="15">
        <f t="shared" si="0"/>
        <v>16</v>
      </c>
      <c r="B17" s="16">
        <v>44308</v>
      </c>
      <c r="C17" s="15">
        <v>1003</v>
      </c>
      <c r="D17" s="15" t="s">
        <v>59</v>
      </c>
      <c r="E17" s="15"/>
      <c r="F17" s="15" t="s">
        <v>10</v>
      </c>
      <c r="G17" s="17" t="s">
        <v>60</v>
      </c>
      <c r="H17" s="18">
        <v>92040</v>
      </c>
    </row>
    <row r="18" spans="1:8" s="19" customFormat="1" ht="56.25" x14ac:dyDescent="0.2">
      <c r="A18" s="15">
        <f t="shared" si="0"/>
        <v>17</v>
      </c>
      <c r="B18" s="16">
        <v>44308</v>
      </c>
      <c r="C18" s="15">
        <v>711</v>
      </c>
      <c r="D18" s="15" t="s">
        <v>61</v>
      </c>
      <c r="E18" s="15"/>
      <c r="F18" s="15" t="s">
        <v>10</v>
      </c>
      <c r="G18" s="17" t="s">
        <v>62</v>
      </c>
      <c r="H18" s="18">
        <v>708000</v>
      </c>
    </row>
    <row r="19" spans="1:8" s="19" customFormat="1" ht="45" x14ac:dyDescent="0.2">
      <c r="A19" s="15">
        <f t="shared" si="0"/>
        <v>18</v>
      </c>
      <c r="B19" s="16">
        <v>44306</v>
      </c>
      <c r="C19" s="15">
        <v>931</v>
      </c>
      <c r="D19" s="15" t="s">
        <v>64</v>
      </c>
      <c r="E19" s="15"/>
      <c r="F19" s="15" t="s">
        <v>10</v>
      </c>
      <c r="G19" s="17" t="s">
        <v>65</v>
      </c>
      <c r="H19" s="18">
        <v>54432</v>
      </c>
    </row>
    <row r="20" spans="1:8" s="19" customFormat="1" ht="67.5" x14ac:dyDescent="0.2">
      <c r="A20" s="15">
        <f t="shared" si="0"/>
        <v>19</v>
      </c>
      <c r="B20" s="16">
        <v>44306</v>
      </c>
      <c r="C20" s="15">
        <v>554</v>
      </c>
      <c r="D20" s="15" t="s">
        <v>66</v>
      </c>
      <c r="E20" s="15"/>
      <c r="F20" s="15" t="s">
        <v>10</v>
      </c>
      <c r="G20" s="17" t="s">
        <v>67</v>
      </c>
      <c r="H20" s="18">
        <v>3078840</v>
      </c>
    </row>
    <row r="21" spans="1:8" s="19" customFormat="1" ht="33.75" x14ac:dyDescent="0.2">
      <c r="A21" s="15">
        <f t="shared" si="0"/>
        <v>20</v>
      </c>
      <c r="B21" s="16">
        <v>44306</v>
      </c>
      <c r="C21" s="15">
        <v>849</v>
      </c>
      <c r="D21" s="15" t="s">
        <v>68</v>
      </c>
      <c r="E21" s="15"/>
      <c r="F21" s="15" t="s">
        <v>10</v>
      </c>
      <c r="G21" s="17" t="s">
        <v>69</v>
      </c>
      <c r="H21" s="18">
        <v>342000</v>
      </c>
    </row>
    <row r="22" spans="1:8" s="19" customFormat="1" ht="45" x14ac:dyDescent="0.2">
      <c r="A22" s="15">
        <f t="shared" si="0"/>
        <v>21</v>
      </c>
      <c r="B22" s="16">
        <v>44306</v>
      </c>
      <c r="C22" s="15">
        <v>1005</v>
      </c>
      <c r="D22" s="15" t="s">
        <v>71</v>
      </c>
      <c r="E22" s="15"/>
      <c r="F22" s="15" t="s">
        <v>10</v>
      </c>
      <c r="G22" s="17" t="s">
        <v>72</v>
      </c>
      <c r="H22" s="18">
        <v>327450</v>
      </c>
    </row>
    <row r="23" spans="1:8" s="19" customFormat="1" ht="45" x14ac:dyDescent="0.2">
      <c r="A23" s="15">
        <f t="shared" si="0"/>
        <v>22</v>
      </c>
      <c r="B23" s="16">
        <v>44305</v>
      </c>
      <c r="C23" s="15">
        <v>805</v>
      </c>
      <c r="D23" s="15" t="s">
        <v>74</v>
      </c>
      <c r="E23" s="15"/>
      <c r="F23" s="15" t="s">
        <v>10</v>
      </c>
      <c r="G23" s="17" t="s">
        <v>75</v>
      </c>
      <c r="H23" s="18">
        <v>204987.6</v>
      </c>
    </row>
    <row r="24" spans="1:8" s="19" customFormat="1" ht="56.25" x14ac:dyDescent="0.2">
      <c r="A24" s="15">
        <f t="shared" si="0"/>
        <v>23</v>
      </c>
      <c r="B24" s="16">
        <v>44305</v>
      </c>
      <c r="C24" s="15">
        <v>799</v>
      </c>
      <c r="D24" s="15" t="s">
        <v>77</v>
      </c>
      <c r="E24" s="15"/>
      <c r="F24" s="15" t="s">
        <v>10</v>
      </c>
      <c r="G24" s="17" t="s">
        <v>78</v>
      </c>
      <c r="H24" s="18">
        <v>57394.8</v>
      </c>
    </row>
    <row r="25" spans="1:8" s="19" customFormat="1" ht="45" x14ac:dyDescent="0.2">
      <c r="A25" s="15">
        <f t="shared" si="0"/>
        <v>24</v>
      </c>
      <c r="B25" s="16">
        <v>44305</v>
      </c>
      <c r="C25" s="15">
        <v>644</v>
      </c>
      <c r="D25" s="15" t="s">
        <v>80</v>
      </c>
      <c r="E25" s="15"/>
      <c r="F25" s="15" t="s">
        <v>10</v>
      </c>
      <c r="G25" s="17" t="s">
        <v>81</v>
      </c>
      <c r="H25" s="18">
        <v>49935</v>
      </c>
    </row>
    <row r="26" spans="1:8" s="19" customFormat="1" ht="56.25" x14ac:dyDescent="0.2">
      <c r="A26" s="15">
        <f t="shared" si="0"/>
        <v>25</v>
      </c>
      <c r="B26" s="16">
        <v>44305</v>
      </c>
      <c r="C26" s="15">
        <v>563</v>
      </c>
      <c r="D26" s="15" t="s">
        <v>83</v>
      </c>
      <c r="E26" s="15"/>
      <c r="F26" s="15" t="s">
        <v>10</v>
      </c>
      <c r="G26" s="17" t="s">
        <v>84</v>
      </c>
      <c r="H26" s="18">
        <v>3449526</v>
      </c>
    </row>
    <row r="27" spans="1:8" s="19" customFormat="1" ht="45" x14ac:dyDescent="0.2">
      <c r="A27" s="15">
        <f t="shared" si="0"/>
        <v>26</v>
      </c>
      <c r="B27" s="16">
        <v>44302</v>
      </c>
      <c r="C27" s="15">
        <v>765</v>
      </c>
      <c r="D27" s="15" t="s">
        <v>86</v>
      </c>
      <c r="E27" s="15"/>
      <c r="F27" s="15" t="s">
        <v>10</v>
      </c>
      <c r="G27" s="17" t="s">
        <v>13</v>
      </c>
      <c r="H27" s="18">
        <v>436901.4</v>
      </c>
    </row>
    <row r="28" spans="1:8" s="19" customFormat="1" ht="56.25" x14ac:dyDescent="0.2">
      <c r="A28" s="15">
        <f t="shared" si="0"/>
        <v>27</v>
      </c>
      <c r="B28" s="16">
        <v>44302</v>
      </c>
      <c r="C28" s="15">
        <v>811</v>
      </c>
      <c r="D28" s="15" t="s">
        <v>88</v>
      </c>
      <c r="E28" s="15"/>
      <c r="F28" s="15" t="s">
        <v>10</v>
      </c>
      <c r="G28" s="17" t="s">
        <v>89</v>
      </c>
      <c r="H28" s="18">
        <v>2044028.11</v>
      </c>
    </row>
    <row r="29" spans="1:8" s="19" customFormat="1" ht="45" x14ac:dyDescent="0.2">
      <c r="A29" s="15">
        <f t="shared" si="0"/>
        <v>28</v>
      </c>
      <c r="B29" s="16">
        <v>44302</v>
      </c>
      <c r="C29" s="15">
        <v>561</v>
      </c>
      <c r="D29" s="15" t="s">
        <v>91</v>
      </c>
      <c r="E29" s="15"/>
      <c r="F29" s="15" t="s">
        <v>10</v>
      </c>
      <c r="G29" s="17" t="s">
        <v>92</v>
      </c>
      <c r="H29" s="18">
        <v>2688928.07</v>
      </c>
    </row>
    <row r="30" spans="1:8" s="19" customFormat="1" ht="33.75" x14ac:dyDescent="0.2">
      <c r="A30" s="15">
        <f t="shared" si="0"/>
        <v>29</v>
      </c>
      <c r="B30" s="16">
        <v>44300</v>
      </c>
      <c r="C30" s="15">
        <v>939</v>
      </c>
      <c r="D30" s="15" t="s">
        <v>93</v>
      </c>
      <c r="E30" s="15"/>
      <c r="F30" s="15" t="s">
        <v>10</v>
      </c>
      <c r="G30" s="17" t="s">
        <v>94</v>
      </c>
      <c r="H30" s="18">
        <v>189944.85</v>
      </c>
    </row>
    <row r="31" spans="1:8" s="19" customFormat="1" ht="56.25" x14ac:dyDescent="0.2">
      <c r="A31" s="15">
        <f t="shared" si="0"/>
        <v>30</v>
      </c>
      <c r="B31" s="16">
        <v>44300</v>
      </c>
      <c r="C31" s="15">
        <v>555</v>
      </c>
      <c r="D31" s="15" t="s">
        <v>96</v>
      </c>
      <c r="E31" s="15"/>
      <c r="F31" s="15" t="s">
        <v>10</v>
      </c>
      <c r="G31" s="17" t="s">
        <v>97</v>
      </c>
      <c r="H31" s="18">
        <v>3131100</v>
      </c>
    </row>
    <row r="32" spans="1:8" s="19" customFormat="1" ht="45" x14ac:dyDescent="0.2">
      <c r="A32" s="15">
        <f t="shared" si="0"/>
        <v>31</v>
      </c>
      <c r="B32" s="16">
        <v>44300</v>
      </c>
      <c r="C32" s="15">
        <v>800</v>
      </c>
      <c r="D32" s="15" t="s">
        <v>99</v>
      </c>
      <c r="E32" s="15"/>
      <c r="F32" s="15" t="s">
        <v>10</v>
      </c>
      <c r="G32" s="17" t="s">
        <v>100</v>
      </c>
      <c r="H32" s="18">
        <v>183135.6</v>
      </c>
    </row>
    <row r="33" spans="1:8" s="19" customFormat="1" ht="56.25" x14ac:dyDescent="0.2">
      <c r="A33" s="15">
        <f t="shared" si="0"/>
        <v>32</v>
      </c>
      <c r="B33" s="16">
        <v>44300</v>
      </c>
      <c r="C33" s="15">
        <v>557</v>
      </c>
      <c r="D33" s="15" t="s">
        <v>102</v>
      </c>
      <c r="E33" s="15"/>
      <c r="F33" s="15" t="s">
        <v>10</v>
      </c>
      <c r="G33" s="17" t="s">
        <v>103</v>
      </c>
      <c r="H33" s="18">
        <v>2950000</v>
      </c>
    </row>
    <row r="34" spans="1:8" s="19" customFormat="1" ht="45" x14ac:dyDescent="0.2">
      <c r="A34" s="15">
        <f t="shared" si="0"/>
        <v>33</v>
      </c>
      <c r="B34" s="16">
        <v>44300</v>
      </c>
      <c r="C34" s="15">
        <v>803</v>
      </c>
      <c r="D34" s="15" t="s">
        <v>105</v>
      </c>
      <c r="E34" s="15"/>
      <c r="F34" s="15" t="s">
        <v>10</v>
      </c>
      <c r="G34" s="17" t="s">
        <v>106</v>
      </c>
      <c r="H34" s="18">
        <v>323628.3</v>
      </c>
    </row>
    <row r="35" spans="1:8" s="19" customFormat="1" ht="56.25" x14ac:dyDescent="0.2">
      <c r="A35" s="15">
        <f t="shared" si="0"/>
        <v>34</v>
      </c>
      <c r="B35" s="16">
        <v>44299</v>
      </c>
      <c r="C35" s="15"/>
      <c r="D35" s="15" t="s">
        <v>108</v>
      </c>
      <c r="E35" s="15"/>
      <c r="F35" s="15" t="s">
        <v>10</v>
      </c>
      <c r="G35" s="17" t="s">
        <v>128</v>
      </c>
      <c r="H35" s="18">
        <v>2696530</v>
      </c>
    </row>
    <row r="36" spans="1:8" s="19" customFormat="1" ht="56.25" x14ac:dyDescent="0.2">
      <c r="A36" s="15">
        <f t="shared" si="0"/>
        <v>35</v>
      </c>
      <c r="B36" s="16">
        <v>44299</v>
      </c>
      <c r="C36" s="15">
        <v>596</v>
      </c>
      <c r="D36" s="15" t="s">
        <v>111</v>
      </c>
      <c r="E36" s="15"/>
      <c r="F36" s="15" t="s">
        <v>10</v>
      </c>
      <c r="G36" s="17" t="s">
        <v>112</v>
      </c>
      <c r="H36" s="18">
        <v>2589000</v>
      </c>
    </row>
    <row r="37" spans="1:8" s="19" customFormat="1" ht="45" x14ac:dyDescent="0.2">
      <c r="A37" s="15">
        <f t="shared" si="0"/>
        <v>36</v>
      </c>
      <c r="B37" s="16">
        <v>44295</v>
      </c>
      <c r="C37" s="15">
        <v>906</v>
      </c>
      <c r="D37" s="20" t="s">
        <v>113</v>
      </c>
      <c r="E37" s="20"/>
      <c r="F37" s="15" t="s">
        <v>10</v>
      </c>
      <c r="G37" s="17" t="s">
        <v>114</v>
      </c>
      <c r="H37" s="18">
        <v>119079.31</v>
      </c>
    </row>
    <row r="38" spans="1:8" s="19" customFormat="1" ht="56.25" x14ac:dyDescent="0.2">
      <c r="A38" s="15">
        <f t="shared" si="0"/>
        <v>37</v>
      </c>
      <c r="B38" s="16">
        <v>44294</v>
      </c>
      <c r="C38" s="15">
        <v>867</v>
      </c>
      <c r="D38" s="20" t="s">
        <v>115</v>
      </c>
      <c r="E38" s="20"/>
      <c r="F38" s="15" t="s">
        <v>10</v>
      </c>
      <c r="G38" s="17" t="s">
        <v>116</v>
      </c>
      <c r="H38" s="18">
        <v>641520</v>
      </c>
    </row>
    <row r="39" spans="1:8" s="19" customFormat="1" ht="33.75" x14ac:dyDescent="0.2">
      <c r="A39" s="15">
        <f t="shared" si="0"/>
        <v>38</v>
      </c>
      <c r="B39" s="16">
        <v>44294</v>
      </c>
      <c r="C39" s="15">
        <v>715</v>
      </c>
      <c r="D39" s="20" t="s">
        <v>118</v>
      </c>
      <c r="E39" s="20"/>
      <c r="F39" s="15" t="s">
        <v>10</v>
      </c>
      <c r="G39" s="17" t="s">
        <v>119</v>
      </c>
      <c r="H39" s="18">
        <v>353977.2</v>
      </c>
    </row>
    <row r="40" spans="1:8" s="19" customFormat="1" ht="45" x14ac:dyDescent="0.2">
      <c r="A40" s="15">
        <f t="shared" si="0"/>
        <v>39</v>
      </c>
      <c r="B40" s="16">
        <v>44293</v>
      </c>
      <c r="C40" s="15">
        <v>856</v>
      </c>
      <c r="D40" s="20" t="s">
        <v>121</v>
      </c>
      <c r="E40" s="20"/>
      <c r="F40" s="15" t="s">
        <v>10</v>
      </c>
      <c r="G40" s="17" t="s">
        <v>13</v>
      </c>
      <c r="H40" s="18">
        <v>145633.79999999999</v>
      </c>
    </row>
    <row r="41" spans="1:8" s="19" customFormat="1" ht="56.25" x14ac:dyDescent="0.2">
      <c r="A41" s="15">
        <f t="shared" si="0"/>
        <v>40</v>
      </c>
      <c r="B41" s="16">
        <v>44292</v>
      </c>
      <c r="C41" s="15">
        <v>512</v>
      </c>
      <c r="D41" s="20" t="s">
        <v>122</v>
      </c>
      <c r="E41" s="20"/>
      <c r="F41" s="15" t="s">
        <v>10</v>
      </c>
      <c r="G41" s="17" t="s">
        <v>123</v>
      </c>
      <c r="H41" s="18">
        <v>2062160</v>
      </c>
    </row>
    <row r="42" spans="1:8" s="19" customFormat="1" ht="33.75" x14ac:dyDescent="0.2">
      <c r="A42" s="15">
        <f t="shared" si="0"/>
        <v>41</v>
      </c>
      <c r="B42" s="16">
        <v>44292</v>
      </c>
      <c r="C42" s="15">
        <v>558</v>
      </c>
      <c r="D42" s="20" t="s">
        <v>125</v>
      </c>
      <c r="E42" s="20"/>
      <c r="F42" s="15" t="s">
        <v>10</v>
      </c>
      <c r="G42" s="17" t="s">
        <v>129</v>
      </c>
      <c r="H42" s="18">
        <v>890215.2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Convocatorias</vt:lpstr>
      <vt:lpstr>Hoja1</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2021-05-04T18:39:08Z</cp:lastPrinted>
  <dcterms:created xsi:type="dcterms:W3CDTF">2018-09-03T20:44:06Z</dcterms:created>
  <dcterms:modified xsi:type="dcterms:W3CDTF">2021-05-05T16:18:00Z</dcterms:modified>
</cp:coreProperties>
</file>