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5480" windowHeight="9090"/>
  </bookViews>
  <sheets>
    <sheet name="CONSOLIDADO" sheetId="1" r:id="rId1"/>
    <sheet name="CUADRO DE MERITOS" sheetId="2" r:id="rId2"/>
  </sheets>
  <externalReferences>
    <externalReference r:id="rId3"/>
  </externalReferences>
  <calcPr calcId="114210"/>
</workbook>
</file>

<file path=xl/calcChain.xml><?xml version="1.0" encoding="utf-8"?>
<calcChain xmlns="http://schemas.openxmlformats.org/spreadsheetml/2006/main">
  <c r="E7" i="1"/>
  <c r="F7"/>
  <c r="G7"/>
  <c r="K7"/>
  <c r="E8"/>
  <c r="F8"/>
  <c r="G8"/>
  <c r="K8"/>
  <c r="C8" i="2"/>
  <c r="C7"/>
  <c r="A1"/>
  <c r="L8" i="1"/>
  <c r="L7"/>
</calcChain>
</file>

<file path=xl/sharedStrings.xml><?xml version="1.0" encoding="utf-8"?>
<sst xmlns="http://schemas.openxmlformats.org/spreadsheetml/2006/main" count="42" uniqueCount="34">
  <si>
    <t>CONSOLIDADO GENERAL DE EVALUACIONES</t>
  </si>
  <si>
    <t>Nº</t>
  </si>
  <si>
    <t>Apellidos y Nombres</t>
  </si>
  <si>
    <t>AREA</t>
  </si>
  <si>
    <t>D.N.I.</t>
  </si>
  <si>
    <t>EVALUACION CURRICULAR</t>
  </si>
  <si>
    <t>EVALUACIONES</t>
  </si>
  <si>
    <t>PUNTAJE TOTAL</t>
  </si>
  <si>
    <t>F.P.</t>
  </si>
  <si>
    <t>E.L.</t>
  </si>
  <si>
    <t>Cap.</t>
  </si>
  <si>
    <t>D.T.</t>
  </si>
  <si>
    <t>Bonificaciones</t>
  </si>
  <si>
    <t>Total</t>
  </si>
  <si>
    <t>Res. Médico</t>
  </si>
  <si>
    <t>Deport. Calific.</t>
  </si>
  <si>
    <t>Psicot.</t>
  </si>
  <si>
    <t>Conoc.</t>
  </si>
  <si>
    <t>Perso.</t>
  </si>
  <si>
    <t>CORREA DIOSES YUDITZA TATIANA</t>
  </si>
  <si>
    <t>FINANZAS</t>
  </si>
  <si>
    <t>VALENCIA CONCHA SHEYLA TATAIANA</t>
  </si>
  <si>
    <t>ADMINISTRACION</t>
  </si>
  <si>
    <t>Eco. Rafael Cobeñas Iman</t>
  </si>
  <si>
    <t xml:space="preserve">     CPC. David S.Noblecilla Peralta</t>
  </si>
  <si>
    <t xml:space="preserve">                Presidente</t>
  </si>
  <si>
    <t xml:space="preserve">            Secretario Técnico</t>
  </si>
  <si>
    <t xml:space="preserve">                               Miembro</t>
  </si>
  <si>
    <t>CUADRO DE MERITOS</t>
  </si>
  <si>
    <t>APELLIDOS Y NOMBRES</t>
  </si>
  <si>
    <t>PUNTAJE FINAL</t>
  </si>
  <si>
    <t>Los postulantes que fuguran en este Cuadro deben presentarse en la Unidad de Recursos Humanos de la Red Asistencial Tumbes a más tardar el día 31 de Diciembre del 2014 a horas 8:30 am, a fin de suscribir convenio , .</t>
  </si>
  <si>
    <t>CPCC.Oscar Andres Vilela Rodriguez</t>
  </si>
  <si>
    <t xml:space="preserve"> Miembro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</si>
</sst>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71" formatCode="_(* #,##0.00_);_(* \(#,##0.00\);_(* &quot;-&quot;??_);_(@_)"/>
    <numFmt numFmtId="172" formatCode="_(* #,##0_);_(* \(#,##0\);_(* &quot;-&quot;??_);_(@_)"/>
  </numFmts>
  <fonts count="12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20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sz val="12"/>
      <name val="Arial"/>
      <family val="2"/>
    </font>
    <font>
      <b/>
      <sz val="1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5">
    <xf numFmtId="0" fontId="0" fillId="0" borderId="0" xfId="0"/>
    <xf numFmtId="0" fontId="0" fillId="2" borderId="0" xfId="0" applyFill="1"/>
    <xf numFmtId="0" fontId="5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1" xfId="0" quotePrefix="1" applyFill="1" applyBorder="1" applyAlignment="1">
      <alignment horizontal="center"/>
    </xf>
    <xf numFmtId="172" fontId="0" fillId="2" borderId="1" xfId="1" applyNumberFormat="1" applyFont="1" applyFill="1" applyBorder="1" applyAlignment="1">
      <alignment horizontal="center"/>
    </xf>
    <xf numFmtId="172" fontId="2" fillId="2" borderId="1" xfId="1" applyNumberFormat="1" applyFont="1" applyFill="1" applyBorder="1" applyAlignment="1">
      <alignment horizontal="right"/>
    </xf>
    <xf numFmtId="172" fontId="2" fillId="2" borderId="1" xfId="1" applyNumberFormat="1" applyFont="1" applyFill="1" applyBorder="1" applyAlignment="1">
      <alignment horizontal="center"/>
    </xf>
    <xf numFmtId="172" fontId="2" fillId="2" borderId="1" xfId="0" applyNumberFormat="1" applyFont="1" applyFill="1" applyBorder="1" applyAlignment="1">
      <alignment horizontal="center"/>
    </xf>
    <xf numFmtId="172" fontId="7" fillId="2" borderId="1" xfId="1" applyNumberFormat="1" applyFont="1" applyFill="1" applyBorder="1" applyAlignment="1">
      <alignment horizontal="center"/>
    </xf>
    <xf numFmtId="43" fontId="2" fillId="2" borderId="1" xfId="1" applyFont="1" applyFill="1" applyBorder="1" applyAlignment="1">
      <alignment horizontal="center"/>
    </xf>
    <xf numFmtId="43" fontId="7" fillId="2" borderId="1" xfId="1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172" fontId="8" fillId="2" borderId="0" xfId="1" applyNumberFormat="1" applyFont="1" applyFill="1" applyBorder="1" applyAlignment="1">
      <alignment horizontal="center"/>
    </xf>
    <xf numFmtId="171" fontId="8" fillId="2" borderId="0" xfId="0" applyNumberFormat="1" applyFont="1" applyFill="1" applyBorder="1" applyAlignment="1">
      <alignment horizontal="center"/>
    </xf>
    <xf numFmtId="0" fontId="8" fillId="2" borderId="0" xfId="0" applyFont="1" applyFill="1" applyBorder="1" applyAlignment="1"/>
    <xf numFmtId="0" fontId="8" fillId="2" borderId="0" xfId="0" applyFont="1" applyFill="1"/>
    <xf numFmtId="0" fontId="8" fillId="2" borderId="0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left"/>
    </xf>
    <xf numFmtId="0" fontId="10" fillId="2" borderId="1" xfId="0" applyFont="1" applyFill="1" applyBorder="1" applyAlignment="1">
      <alignment horizontal="center"/>
    </xf>
    <xf numFmtId="0" fontId="10" fillId="2" borderId="1" xfId="0" applyFont="1" applyFill="1" applyBorder="1"/>
    <xf numFmtId="0" fontId="10" fillId="2" borderId="0" xfId="0" applyFont="1" applyFill="1" applyBorder="1" applyAlignment="1">
      <alignment horizontal="center"/>
    </xf>
    <xf numFmtId="0" fontId="10" fillId="2" borderId="0" xfId="0" applyFont="1" applyFill="1" applyBorder="1"/>
    <xf numFmtId="2" fontId="7" fillId="2" borderId="0" xfId="0" applyNumberFormat="1" applyFont="1" applyFill="1" applyBorder="1" applyAlignment="1">
      <alignment horizontal="center"/>
    </xf>
    <xf numFmtId="1" fontId="11" fillId="2" borderId="0" xfId="0" applyNumberFormat="1" applyFont="1" applyFill="1" applyBorder="1" applyAlignment="1">
      <alignment horizontal="center"/>
    </xf>
    <xf numFmtId="0" fontId="10" fillId="2" borderId="0" xfId="0" applyFont="1" applyFill="1"/>
    <xf numFmtId="0" fontId="0" fillId="2" borderId="0" xfId="0" applyFill="1" applyBorder="1"/>
    <xf numFmtId="0" fontId="0" fillId="2" borderId="0" xfId="0" quotePrefix="1" applyFill="1" applyBorder="1" applyAlignment="1">
      <alignment horizontal="center"/>
    </xf>
    <xf numFmtId="172" fontId="0" fillId="2" borderId="0" xfId="1" applyNumberFormat="1" applyFont="1" applyFill="1" applyBorder="1" applyAlignment="1">
      <alignment horizontal="center"/>
    </xf>
    <xf numFmtId="172" fontId="2" fillId="2" borderId="0" xfId="1" applyNumberFormat="1" applyFont="1" applyFill="1" applyBorder="1" applyAlignment="1">
      <alignment horizontal="right"/>
    </xf>
    <xf numFmtId="172" fontId="2" fillId="2" borderId="0" xfId="1" applyNumberFormat="1" applyFont="1" applyFill="1" applyBorder="1" applyAlignment="1">
      <alignment horizontal="center"/>
    </xf>
    <xf numFmtId="172" fontId="2" fillId="2" borderId="0" xfId="0" applyNumberFormat="1" applyFont="1" applyFill="1" applyBorder="1" applyAlignment="1">
      <alignment horizontal="center"/>
    </xf>
    <xf numFmtId="43" fontId="2" fillId="2" borderId="0" xfId="1" applyFont="1" applyFill="1" applyBorder="1" applyAlignment="1">
      <alignment horizontal="center"/>
    </xf>
    <xf numFmtId="43" fontId="7" fillId="2" borderId="0" xfId="1" applyFont="1" applyFill="1" applyBorder="1" applyAlignment="1">
      <alignment horizontal="center"/>
    </xf>
    <xf numFmtId="0" fontId="6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2" borderId="0" xfId="0" applyFill="1" applyBorder="1" applyAlignment="1">
      <alignment horizontal="left" vertical="center" wrapText="1"/>
    </xf>
    <xf numFmtId="2" fontId="2" fillId="2" borderId="0" xfId="0" applyNumberFormat="1" applyFont="1" applyFill="1" applyBorder="1" applyAlignment="1">
      <alignment horizontal="center" vertical="center" wrapText="1"/>
    </xf>
    <xf numFmtId="2" fontId="9" fillId="2" borderId="0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justify" vertical="justify" wrapText="1"/>
    </xf>
    <xf numFmtId="0" fontId="0" fillId="0" borderId="0" xfId="0" applyAlignment="1">
      <alignment horizontal="justify" vertical="justify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1" fontId="7" fillId="2" borderId="11" xfId="0" applyNumberFormat="1" applyFont="1" applyFill="1" applyBorder="1" applyAlignment="1">
      <alignment horizontal="center"/>
    </xf>
    <xf numFmtId="1" fontId="7" fillId="2" borderId="12" xfId="0" applyNumberFormat="1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PROCESOS%202014\PS-002-PRA-ANINA-2014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g.Postul."/>
      <sheetName val="For-Eva.Curric."/>
      <sheetName val="Res-Eva.Curric."/>
      <sheetName val="Hoja Rpta-Eva.Psicot."/>
      <sheetName val="Res-Eva.Psicotecnica"/>
      <sheetName val="Hoja Rpta-Eva.Conocim."/>
      <sheetName val="Res-Eva.Conocimientos"/>
      <sheetName val="For-Eva.Personal"/>
      <sheetName val="Res-Eva.Personal"/>
      <sheetName val="Cons.Evaluaciones"/>
      <sheetName val="Cuadro Meritos"/>
      <sheetName val="Lista Elegib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">
          <cell r="A1" t="str">
            <v xml:space="preserve">CRONOGRAMA DE ACTIVIDADES DE PROCESO P.S.002-PRA-ANINA-2014 </v>
          </cell>
        </row>
        <row r="7">
          <cell r="P7">
            <v>50</v>
          </cell>
        </row>
        <row r="8">
          <cell r="P8">
            <v>54</v>
          </cell>
        </row>
      </sheetData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O20"/>
  <sheetViews>
    <sheetView tabSelected="1" topLeftCell="C1" workbookViewId="0">
      <selection activeCell="O12" sqref="O12"/>
    </sheetView>
  </sheetViews>
  <sheetFormatPr baseColWidth="10" defaultRowHeight="15"/>
  <cols>
    <col min="1" max="1" width="5.28515625" customWidth="1"/>
    <col min="2" max="2" width="35.7109375" customWidth="1"/>
    <col min="5" max="5" width="5.7109375" customWidth="1"/>
    <col min="6" max="6" width="5.140625" customWidth="1"/>
    <col min="7" max="7" width="7" customWidth="1"/>
    <col min="8" max="8" width="6.7109375" customWidth="1"/>
    <col min="9" max="9" width="10.42578125" customWidth="1"/>
    <col min="10" max="10" width="9" customWidth="1"/>
    <col min="11" max="11" width="8.85546875" customWidth="1"/>
    <col min="12" max="12" width="8.42578125" customWidth="1"/>
    <col min="13" max="13" width="9" customWidth="1"/>
    <col min="14" max="14" width="8.42578125" customWidth="1"/>
  </cols>
  <sheetData>
    <row r="1" spans="1:15" ht="18">
      <c r="A1" s="47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</row>
    <row r="2" spans="1:15" ht="15.75">
      <c r="A2" s="48" t="s">
        <v>0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ht="15" customHeight="1">
      <c r="A4" s="38" t="s">
        <v>1</v>
      </c>
      <c r="B4" s="38" t="s">
        <v>2</v>
      </c>
      <c r="C4" s="38" t="s">
        <v>3</v>
      </c>
      <c r="D4" s="38" t="s">
        <v>4</v>
      </c>
      <c r="E4" s="50" t="s">
        <v>5</v>
      </c>
      <c r="F4" s="51"/>
      <c r="G4" s="51"/>
      <c r="H4" s="51"/>
      <c r="I4" s="51"/>
      <c r="J4" s="51"/>
      <c r="K4" s="52"/>
      <c r="L4" s="53" t="s">
        <v>6</v>
      </c>
      <c r="M4" s="54"/>
      <c r="N4" s="55"/>
      <c r="O4" s="38" t="s">
        <v>7</v>
      </c>
    </row>
    <row r="5" spans="1:15">
      <c r="A5" s="49"/>
      <c r="B5" s="49"/>
      <c r="C5" s="49"/>
      <c r="D5" s="49"/>
      <c r="E5" s="40" t="s">
        <v>8</v>
      </c>
      <c r="F5" s="40" t="s">
        <v>9</v>
      </c>
      <c r="G5" s="40" t="s">
        <v>10</v>
      </c>
      <c r="H5" s="40" t="s">
        <v>11</v>
      </c>
      <c r="I5" s="36" t="s">
        <v>12</v>
      </c>
      <c r="J5" s="37"/>
      <c r="K5" s="38" t="s">
        <v>13</v>
      </c>
      <c r="L5" s="56"/>
      <c r="M5" s="57"/>
      <c r="N5" s="58"/>
      <c r="O5" s="49"/>
    </row>
    <row r="6" spans="1:15" ht="22.5">
      <c r="A6" s="39"/>
      <c r="B6" s="39"/>
      <c r="C6" s="39"/>
      <c r="D6" s="39"/>
      <c r="E6" s="41"/>
      <c r="F6" s="41"/>
      <c r="G6" s="41"/>
      <c r="H6" s="41"/>
      <c r="I6" s="2" t="s">
        <v>14</v>
      </c>
      <c r="J6" s="2" t="s">
        <v>15</v>
      </c>
      <c r="K6" s="39"/>
      <c r="L6" s="3" t="s">
        <v>16</v>
      </c>
      <c r="M6" s="3" t="s">
        <v>17</v>
      </c>
      <c r="N6" s="3" t="s">
        <v>18</v>
      </c>
      <c r="O6" s="39"/>
    </row>
    <row r="7" spans="1:15" ht="26.25">
      <c r="A7" s="4">
        <v>1</v>
      </c>
      <c r="B7" s="5" t="s">
        <v>19</v>
      </c>
      <c r="C7" s="5" t="s">
        <v>20</v>
      </c>
      <c r="D7" s="6">
        <v>72453661</v>
      </c>
      <c r="E7" s="7">
        <f>+'[1]Res-Eva.Curric.'!D6</f>
        <v>0</v>
      </c>
      <c r="F7" s="7">
        <f>+'[1]Res-Eva.Curric.'!E6</f>
        <v>0</v>
      </c>
      <c r="G7" s="7">
        <f>+'[1]Res-Eva.Curric.'!F6</f>
        <v>0</v>
      </c>
      <c r="H7" s="7">
        <v>0</v>
      </c>
      <c r="I7" s="7">
        <v>0</v>
      </c>
      <c r="J7" s="7">
        <v>0</v>
      </c>
      <c r="K7" s="8">
        <f>SUM(E7:J7)</f>
        <v>0</v>
      </c>
      <c r="L7" s="9">
        <f>+'[1]Res-Eva.Psicotecnica'!C6*4</f>
        <v>0</v>
      </c>
      <c r="M7" s="10">
        <v>34</v>
      </c>
      <c r="N7" s="9">
        <v>16</v>
      </c>
      <c r="O7" s="11">
        <v>50</v>
      </c>
    </row>
    <row r="8" spans="1:15" ht="26.25">
      <c r="A8" s="4">
        <v>2</v>
      </c>
      <c r="B8" s="5" t="s">
        <v>21</v>
      </c>
      <c r="C8" s="5" t="s">
        <v>22</v>
      </c>
      <c r="D8" s="6">
        <v>72845794</v>
      </c>
      <c r="E8" s="7">
        <f>+'[1]Res-Eva.Curric.'!D7</f>
        <v>0</v>
      </c>
      <c r="F8" s="7">
        <f>+'[1]Res-Eva.Curric.'!E7</f>
        <v>0</v>
      </c>
      <c r="G8" s="7">
        <f>+'[1]Res-Eva.Curric.'!F7</f>
        <v>0</v>
      </c>
      <c r="H8" s="7">
        <v>0</v>
      </c>
      <c r="I8" s="7">
        <v>0</v>
      </c>
      <c r="J8" s="7">
        <v>0</v>
      </c>
      <c r="K8" s="8">
        <f>SUM(E8:J8)</f>
        <v>0</v>
      </c>
      <c r="L8" s="9">
        <f>+'[1]Res-Eva.Psicotecnica'!C7*4</f>
        <v>0</v>
      </c>
      <c r="M8" s="10">
        <v>38</v>
      </c>
      <c r="N8" s="9">
        <v>16</v>
      </c>
      <c r="O8" s="11">
        <v>54</v>
      </c>
    </row>
    <row r="9" spans="1:15" ht="26.25">
      <c r="A9" s="4"/>
      <c r="B9" s="5"/>
      <c r="C9" s="5"/>
      <c r="D9" s="6"/>
      <c r="E9" s="7"/>
      <c r="F9" s="7"/>
      <c r="G9" s="7"/>
      <c r="H9" s="7"/>
      <c r="I9" s="7"/>
      <c r="J9" s="7"/>
      <c r="K9" s="8"/>
      <c r="L9" s="9"/>
      <c r="M9" s="10"/>
      <c r="N9" s="12"/>
      <c r="O9" s="13"/>
    </row>
    <row r="10" spans="1:15" ht="26.25">
      <c r="A10" s="4"/>
      <c r="B10" s="5"/>
      <c r="C10" s="5"/>
      <c r="D10" s="6"/>
      <c r="E10" s="7"/>
      <c r="F10" s="7"/>
      <c r="G10" s="7"/>
      <c r="H10" s="7"/>
      <c r="I10" s="7"/>
      <c r="J10" s="7"/>
      <c r="K10" s="8"/>
      <c r="L10" s="9"/>
      <c r="M10" s="10"/>
      <c r="N10" s="12"/>
      <c r="O10" s="13"/>
    </row>
    <row r="11" spans="1:15" ht="26.25">
      <c r="A11" s="14"/>
      <c r="B11" s="28"/>
      <c r="C11" s="28"/>
      <c r="D11" s="29"/>
      <c r="E11" s="30"/>
      <c r="F11" s="30"/>
      <c r="G11" s="30"/>
      <c r="H11" s="30"/>
      <c r="I11" s="30"/>
      <c r="J11" s="30"/>
      <c r="K11" s="31"/>
      <c r="L11" s="32"/>
      <c r="M11" s="33"/>
      <c r="N11" s="34"/>
      <c r="O11" s="35"/>
    </row>
    <row r="12" spans="1:15" ht="26.25">
      <c r="A12" s="14"/>
      <c r="B12" s="28"/>
      <c r="C12" s="28"/>
      <c r="D12" s="29"/>
      <c r="E12" s="30"/>
      <c r="F12" s="30"/>
      <c r="G12" s="30"/>
      <c r="H12" s="30"/>
      <c r="I12" s="30"/>
      <c r="J12" s="30"/>
      <c r="K12" s="31"/>
      <c r="L12" s="32"/>
      <c r="M12" s="33"/>
      <c r="N12" s="34"/>
      <c r="O12" s="35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7" t="s">
        <v>23</v>
      </c>
      <c r="D14" s="17"/>
      <c r="E14" s="17"/>
      <c r="F14" s="17"/>
      <c r="G14" s="1"/>
      <c r="H14" s="1"/>
      <c r="I14" s="18" t="s">
        <v>24</v>
      </c>
      <c r="J14" s="1"/>
      <c r="K14" s="1"/>
      <c r="L14" s="1"/>
      <c r="M14" s="1"/>
      <c r="N14" s="1"/>
      <c r="O14" s="1"/>
    </row>
    <row r="15" spans="1:15">
      <c r="A15" s="1"/>
      <c r="B15" s="1"/>
      <c r="C15" s="19" t="s">
        <v>25</v>
      </c>
      <c r="D15" s="15"/>
      <c r="E15" s="15"/>
      <c r="F15" s="15"/>
      <c r="G15" s="1"/>
      <c r="H15" s="1"/>
      <c r="I15" s="18" t="s">
        <v>26</v>
      </c>
      <c r="J15" s="1"/>
      <c r="K15" s="1"/>
      <c r="L15" s="1"/>
      <c r="M15" s="1"/>
      <c r="N15" s="1"/>
      <c r="O15" s="1"/>
    </row>
    <row r="16" spans="1:15">
      <c r="A16" s="1"/>
      <c r="B16" s="1"/>
      <c r="C16" s="19"/>
      <c r="D16" s="15"/>
      <c r="E16" s="15"/>
      <c r="F16" s="15"/>
      <c r="G16" s="1"/>
      <c r="H16" s="1"/>
      <c r="I16" s="18"/>
      <c r="J16" s="1"/>
      <c r="K16" s="1"/>
      <c r="L16" s="1"/>
      <c r="M16" s="1"/>
      <c r="N16" s="1"/>
      <c r="O16" s="1"/>
    </row>
    <row r="17" spans="1:15">
      <c r="A17" s="1"/>
      <c r="B17" s="1"/>
      <c r="C17" s="42"/>
      <c r="D17" s="44"/>
      <c r="E17" s="14"/>
      <c r="F17" s="15"/>
      <c r="G17" s="15"/>
      <c r="H17" s="15"/>
      <c r="I17" s="16"/>
      <c r="J17" s="45"/>
      <c r="K17" s="46"/>
      <c r="L17" s="1"/>
      <c r="M17" s="1"/>
      <c r="N17" s="1"/>
      <c r="O17" s="1"/>
    </row>
    <row r="18" spans="1:15">
      <c r="A18" s="1"/>
      <c r="B18" s="1"/>
      <c r="C18" s="43"/>
      <c r="D18" s="44"/>
      <c r="E18" s="20" t="s">
        <v>32</v>
      </c>
      <c r="F18" s="14"/>
      <c r="G18" s="18"/>
      <c r="H18" s="15"/>
      <c r="I18" s="16"/>
      <c r="J18" s="45"/>
      <c r="K18" s="46"/>
      <c r="L18" s="1"/>
      <c r="M18" s="1"/>
      <c r="N18" s="1"/>
      <c r="O18" s="1"/>
    </row>
    <row r="19" spans="1:15">
      <c r="A19" s="1"/>
      <c r="B19" s="1"/>
      <c r="C19" s="43"/>
      <c r="D19" s="44"/>
      <c r="E19" s="20"/>
      <c r="F19" s="14" t="s">
        <v>27</v>
      </c>
      <c r="G19" s="1"/>
      <c r="H19" s="15"/>
      <c r="I19" s="16"/>
      <c r="J19" s="45"/>
      <c r="K19" s="46"/>
      <c r="L19" s="1"/>
      <c r="M19" s="1"/>
      <c r="N19" s="1"/>
      <c r="O19" s="1"/>
    </row>
    <row r="20" spans="1:15" ht="14.25" customHeight="1"/>
  </sheetData>
  <mergeCells count="19">
    <mergeCell ref="E4:K4"/>
    <mergeCell ref="L4:N5"/>
    <mergeCell ref="O4:O6"/>
    <mergeCell ref="C17:C19"/>
    <mergeCell ref="D17:D19"/>
    <mergeCell ref="J17:J19"/>
    <mergeCell ref="K17:K19"/>
    <mergeCell ref="A1:O1"/>
    <mergeCell ref="A2:O2"/>
    <mergeCell ref="A4:A6"/>
    <mergeCell ref="B4:B6"/>
    <mergeCell ref="C4:C6"/>
    <mergeCell ref="D4:D6"/>
    <mergeCell ref="I5:J5"/>
    <mergeCell ref="K5:K6"/>
    <mergeCell ref="E5:E6"/>
    <mergeCell ref="F5:F6"/>
    <mergeCell ref="G5:G6"/>
    <mergeCell ref="H5:H6"/>
  </mergeCells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1"/>
  <sheetViews>
    <sheetView workbookViewId="0">
      <selection activeCell="G4" sqref="G4"/>
    </sheetView>
  </sheetViews>
  <sheetFormatPr baseColWidth="10" defaultRowHeight="15"/>
  <cols>
    <col min="2" max="2" width="45.5703125" customWidth="1"/>
  </cols>
  <sheetData>
    <row r="1" spans="1:6" ht="46.5" customHeight="1">
      <c r="A1" s="47" t="str">
        <f>+[1]Cons.Evaluaciones!A1</f>
        <v xml:space="preserve">CRONOGRAMA DE ACTIVIDADES DE PROCESO P.S.002-PRA-ANINA-2014 </v>
      </c>
      <c r="B1" s="47"/>
      <c r="C1" s="47"/>
      <c r="D1" s="47"/>
    </row>
    <row r="2" spans="1:6" ht="15.75">
      <c r="A2" s="48" t="s">
        <v>28</v>
      </c>
      <c r="B2" s="48"/>
      <c r="C2" s="48"/>
      <c r="D2" s="48"/>
    </row>
    <row r="3" spans="1:6">
      <c r="A3" s="1"/>
      <c r="B3" s="1"/>
      <c r="C3" s="1"/>
      <c r="D3" s="1"/>
    </row>
    <row r="4" spans="1:6" ht="15" customHeight="1">
      <c r="A4" s="38" t="s">
        <v>1</v>
      </c>
      <c r="B4" s="38" t="s">
        <v>29</v>
      </c>
      <c r="C4" s="53" t="s">
        <v>30</v>
      </c>
      <c r="D4" s="55"/>
    </row>
    <row r="5" spans="1:6">
      <c r="A5" s="49"/>
      <c r="B5" s="49"/>
      <c r="C5" s="61"/>
      <c r="D5" s="62"/>
    </row>
    <row r="6" spans="1:6">
      <c r="A6" s="39"/>
      <c r="B6" s="39"/>
      <c r="C6" s="56"/>
      <c r="D6" s="58"/>
    </row>
    <row r="7" spans="1:6" ht="26.25">
      <c r="A7" s="21">
        <v>1</v>
      </c>
      <c r="B7" s="22" t="s">
        <v>19</v>
      </c>
      <c r="C7" s="63">
        <f>+[1]Cons.Evaluaciones!P7</f>
        <v>50</v>
      </c>
      <c r="D7" s="64"/>
    </row>
    <row r="8" spans="1:6" ht="26.25">
      <c r="A8" s="21">
        <v>2</v>
      </c>
      <c r="B8" s="22" t="s">
        <v>21</v>
      </c>
      <c r="C8" s="63">
        <f>+[1]Cons.Evaluaciones!P8</f>
        <v>54</v>
      </c>
      <c r="D8" s="64"/>
    </row>
    <row r="9" spans="1:6" ht="26.25">
      <c r="A9" s="23"/>
      <c r="B9" s="24"/>
      <c r="C9" s="25"/>
      <c r="D9" s="26"/>
    </row>
    <row r="10" spans="1:6">
      <c r="A10" s="1"/>
      <c r="B10" s="1"/>
      <c r="C10" s="1"/>
      <c r="D10" s="1"/>
    </row>
    <row r="11" spans="1:6">
      <c r="A11" s="59" t="s">
        <v>31</v>
      </c>
      <c r="B11" s="60"/>
      <c r="C11" s="60"/>
      <c r="D11" s="60"/>
    </row>
    <row r="12" spans="1:6" ht="39.75" customHeight="1">
      <c r="A12" s="60"/>
      <c r="B12" s="60"/>
      <c r="C12" s="60"/>
      <c r="D12" s="60"/>
    </row>
    <row r="13" spans="1:6" ht="15.75">
      <c r="A13" s="27"/>
      <c r="B13" s="27"/>
      <c r="C13" s="27"/>
      <c r="D13" s="27"/>
    </row>
    <row r="14" spans="1:6">
      <c r="A14" s="1"/>
      <c r="B14" s="1"/>
      <c r="C14" s="1"/>
      <c r="D14" s="1"/>
    </row>
    <row r="16" spans="1:6">
      <c r="A16" s="17" t="s">
        <v>23</v>
      </c>
      <c r="B16" s="17"/>
      <c r="C16" s="18" t="s">
        <v>24</v>
      </c>
      <c r="D16" s="1"/>
      <c r="E16" s="1"/>
      <c r="F16" s="1"/>
    </row>
    <row r="17" spans="1:6">
      <c r="A17" s="19" t="s">
        <v>25</v>
      </c>
      <c r="B17" s="15"/>
      <c r="C17" s="18" t="s">
        <v>26</v>
      </c>
      <c r="D17" s="1"/>
      <c r="E17" s="1"/>
      <c r="F17" s="1"/>
    </row>
    <row r="20" spans="1:6">
      <c r="B20" s="20" t="s">
        <v>32</v>
      </c>
      <c r="C20" s="14"/>
      <c r="D20" s="18"/>
    </row>
    <row r="21" spans="1:6">
      <c r="B21" s="14" t="s">
        <v>33</v>
      </c>
      <c r="C21" s="1"/>
      <c r="D21" s="1"/>
    </row>
  </sheetData>
  <mergeCells count="8">
    <mergeCell ref="A11:D12"/>
    <mergeCell ref="A1:D1"/>
    <mergeCell ref="A2:D2"/>
    <mergeCell ref="A4:A6"/>
    <mergeCell ref="B4:B6"/>
    <mergeCell ref="C4:D6"/>
    <mergeCell ref="C7:D7"/>
    <mergeCell ref="C8:D8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CONSOLIDADO</vt:lpstr>
      <vt:lpstr>CUADRO DE MERITOS</vt:lpstr>
    </vt:vector>
  </TitlesOfParts>
  <Company>essalud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ESSALUD</dc:creator>
  <cp:lastModifiedBy>katherine.lecaros</cp:lastModifiedBy>
  <dcterms:created xsi:type="dcterms:W3CDTF">2014-12-26T17:22:53Z</dcterms:created>
  <dcterms:modified xsi:type="dcterms:W3CDTF">2014-12-29T17:02:36Z</dcterms:modified>
</cp:coreProperties>
</file>