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5" yWindow="-105" windowWidth="15480" windowHeight="9780"/>
  </bookViews>
  <sheets>
    <sheet name="PS. 001-PRA-ANINA-2014" sheetId="1" r:id="rId1"/>
    <sheet name="PS. 002-PRA-ANINA-2014" sheetId="3" state="hidden" r:id="rId2"/>
  </sheets>
  <externalReferences>
    <externalReference r:id="rId3"/>
  </externalReferences>
  <definedNames>
    <definedName name="_xlnm._FilterDatabase" localSheetId="0" hidden="1">'PS. 001-PRA-ANINA-2014'!$B$2:$N$125</definedName>
    <definedName name="_xlnm._FilterDatabase" localSheetId="1" hidden="1">'PS. 002-PRA-ANINA-2014'!$B$2:$K$131</definedName>
  </definedNames>
  <calcPr calcId="114210"/>
</workbook>
</file>

<file path=xl/calcChain.xml><?xml version="1.0" encoding="utf-8"?>
<calcChain xmlns="http://schemas.openxmlformats.org/spreadsheetml/2006/main">
  <c r="O125" i="1"/>
  <c r="O124"/>
  <c r="O122"/>
  <c r="O121"/>
  <c r="I60" i="3"/>
  <c r="I59"/>
  <c r="I58"/>
  <c r="F3"/>
</calcChain>
</file>

<file path=xl/comments1.xml><?xml version="1.0" encoding="utf-8"?>
<comments xmlns="http://schemas.openxmlformats.org/spreadsheetml/2006/main">
  <authors>
    <author>adan.davalos</author>
  </authors>
  <commentList>
    <comment ref="K2" authorId="0">
      <text>
        <r>
          <rPr>
            <b/>
            <sz val="9"/>
            <color indexed="81"/>
            <rFont val="Tahoma"/>
            <family val="2"/>
          </rPr>
          <t>NUEVO!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<sst xmlns="http://schemas.openxmlformats.org/spreadsheetml/2006/main" count="2388" uniqueCount="396">
  <si>
    <t>INSCRITOS - TODAS LAS REDES</t>
  </si>
  <si>
    <t>PS. 001-PRA-ANINA-2014</t>
  </si>
  <si>
    <t>ORG. EJECUTOR</t>
  </si>
  <si>
    <t>DEPENDENCIA</t>
  </si>
  <si>
    <t>CARGO  -  Nro Plazas</t>
  </si>
  <si>
    <t>COD.CARGO</t>
  </si>
  <si>
    <t>Apellidos y Nombres</t>
  </si>
  <si>
    <t xml:space="preserve"> PRE PROFESIONAL - PRACTICANTE</t>
  </si>
  <si>
    <t xml:space="preserve"> RED ASISTENCIAL ANCASH</t>
  </si>
  <si>
    <t xml:space="preserve"> HIII CHIMBOTE - ANCASH</t>
  </si>
  <si>
    <t>PRE-034</t>
  </si>
  <si>
    <t xml:space="preserve"> CASTAÑEDA COTOS, LUCERO  MADELEINE</t>
  </si>
  <si>
    <t xml:space="preserve"> RODRIGUEZ NIETO, MARILIN PAMELA</t>
  </si>
  <si>
    <t>PRE-035</t>
  </si>
  <si>
    <t xml:space="preserve"> RODRIGUEZ PULIDO, CATERIN ESTEFANY</t>
  </si>
  <si>
    <t>PRE-036</t>
  </si>
  <si>
    <t xml:space="preserve"> FLORES RONDON, MARY LUZ</t>
  </si>
  <si>
    <t xml:space="preserve"> VASQUEZ BURGOS, LUZ ANGELICA</t>
  </si>
  <si>
    <t>PRE-037</t>
  </si>
  <si>
    <t xml:space="preserve"> ARROYO SALDARRIAGA, KEVIN RANDEL</t>
  </si>
  <si>
    <t xml:space="preserve"> CARRILLO JULCA, KEITH LUGER</t>
  </si>
  <si>
    <t xml:space="preserve"> CUEVA JULCA, ELVIS ALEX</t>
  </si>
  <si>
    <t xml:space="preserve"> RAMIREZ MORALES, CHRISTIAN FRANCO</t>
  </si>
  <si>
    <t xml:space="preserve"> ZUÑIGA JULCA, EDWIN MIGUEL</t>
  </si>
  <si>
    <t>PRE-038</t>
  </si>
  <si>
    <t xml:space="preserve"> PINTADO HARO, CINTHIA KIMBERLY</t>
  </si>
  <si>
    <t xml:space="preserve"> ZAVALETA AGUILAR, KATHERINE KREZIA MILAGROS</t>
  </si>
  <si>
    <t>PRE-039</t>
  </si>
  <si>
    <t xml:space="preserve"> BLAS  SANCHEZ, FIORELLA MILUSKA</t>
  </si>
  <si>
    <t xml:space="preserve"> CHERRES  BENITES, FREYSI ZOILA</t>
  </si>
  <si>
    <t xml:space="preserve"> MARCOS  VENTURA, MARIA TERESA</t>
  </si>
  <si>
    <t xml:space="preserve"> ROJAS VILLACORTA, LADY JOSSELIN</t>
  </si>
  <si>
    <t>PRE-040</t>
  </si>
  <si>
    <t xml:space="preserve"> CARRANZA AGUILAR, JHONATAN GIANCARLO</t>
  </si>
  <si>
    <t xml:space="preserve"> ESPINOZA CALVO, EVELYN LISSET</t>
  </si>
  <si>
    <t xml:space="preserve"> FERNANDEZ ESCOBEDO, ABIGAIL MILAGROS</t>
  </si>
  <si>
    <t xml:space="preserve"> GOMEZ AGUILAR , RAYFER FERNANDO</t>
  </si>
  <si>
    <t xml:space="preserve"> GUTIERREZ SAENZ, JULIO CESAR</t>
  </si>
  <si>
    <t xml:space="preserve"> POZO GRANDEZ, ESTHEFANY ADELITA</t>
  </si>
  <si>
    <t xml:space="preserve"> RED ASISTENCIAL APURIMAC</t>
  </si>
  <si>
    <t xml:space="preserve"> H.II ABANCAY</t>
  </si>
  <si>
    <t>PRE-041</t>
  </si>
  <si>
    <t xml:space="preserve"> PUMACAYO  PEREZ, MARICE KATERINE</t>
  </si>
  <si>
    <t>PRE-042</t>
  </si>
  <si>
    <t xml:space="preserve"> CORDOVA CRUZADO, MADAI SUNNY</t>
  </si>
  <si>
    <t>PRE-043</t>
  </si>
  <si>
    <t>PRE-044</t>
  </si>
  <si>
    <t xml:space="preserve"> ANGULO YTURRIAGA, OLGA</t>
  </si>
  <si>
    <t xml:space="preserve"> AYMARA CATALAN, MARISOL</t>
  </si>
  <si>
    <t xml:space="preserve"> DURAND QUISPE, ROSA MARGOT</t>
  </si>
  <si>
    <t xml:space="preserve"> MARCA URPE, ANTONIA MARIBEL</t>
  </si>
  <si>
    <t xml:space="preserve"> RIVERA  ORTIZ, JORGE</t>
  </si>
  <si>
    <t xml:space="preserve"> SALDIVAR PEREZ, RUTH GIAMNINA</t>
  </si>
  <si>
    <t>PRE-045</t>
  </si>
  <si>
    <t xml:space="preserve"> RED ASISTENCIAL AREQUIPA</t>
  </si>
  <si>
    <t xml:space="preserve"> HOSPITAL III YANAHUARA RAAR</t>
  </si>
  <si>
    <t>PRE-055</t>
  </si>
  <si>
    <t xml:space="preserve"> CORNEJO ZEBALLOS, KATHERINE ROSARIO</t>
  </si>
  <si>
    <t xml:space="preserve"> HUACO DIAZ, MARCIA LIZETH</t>
  </si>
  <si>
    <t xml:space="preserve"> PINTO ALEMAN, CYNTHIA YRELA</t>
  </si>
  <si>
    <t>PRE-056</t>
  </si>
  <si>
    <t xml:space="preserve"> PINTO LÓPEZ, ERICK ALEXANDER</t>
  </si>
  <si>
    <t>PRE-057</t>
  </si>
  <si>
    <t>PRE-058</t>
  </si>
  <si>
    <t xml:space="preserve"> VERGARA DÁVALOS, ANTHONY BRYAN</t>
  </si>
  <si>
    <t xml:space="preserve"> HOSPITAL NACIONAL CARLOS ALBERTO SEGUIN ESCOBEDO - </t>
  </si>
  <si>
    <t>PRE-046</t>
  </si>
  <si>
    <t xml:space="preserve"> ALEMAN RODRIGUEZ, BRYAN MARTIN</t>
  </si>
  <si>
    <t xml:space="preserve"> APOLINO PACCO, FRAJULI</t>
  </si>
  <si>
    <t xml:space="preserve"> CHAVEZ BALLON, ZOILA ALEJANDRA</t>
  </si>
  <si>
    <t xml:space="preserve"> CONDORI  CHAMBI, MELISSA KATHERINE</t>
  </si>
  <si>
    <t xml:space="preserve"> NUÑEZ ROJAS, ELENA MILAGROS</t>
  </si>
  <si>
    <t xml:space="preserve"> ROSELLO  FLORES, CLAUDIA VERONICA</t>
  </si>
  <si>
    <t>PRE-047</t>
  </si>
  <si>
    <t xml:space="preserve"> PURUHUAYA CARCAUSTO, DEIVY GOEDY</t>
  </si>
  <si>
    <t xml:space="preserve"> QUISPE PAREDES, RICHARD</t>
  </si>
  <si>
    <t xml:space="preserve"> RODRIGUEZ ALAYZA FEMENINO, SARA BELEN</t>
  </si>
  <si>
    <t>PRE-048</t>
  </si>
  <si>
    <t xml:space="preserve"> CACERES PAZ, JOICE MERCEDES</t>
  </si>
  <si>
    <t xml:space="preserve"> GUTIERREZ  OBLITAS, FIORELLA VERÓNICA</t>
  </si>
  <si>
    <t xml:space="preserve"> HUILLCA  MAMANI, MIRIAN DELIA</t>
  </si>
  <si>
    <t xml:space="preserve"> MAMANI  GUETAT, CINDY ANGIE</t>
  </si>
  <si>
    <t xml:space="preserve"> VILLALBA FLORES, KATIA LIZETH</t>
  </si>
  <si>
    <t xml:space="preserve"> WALDE VELA, MARILYN</t>
  </si>
  <si>
    <t xml:space="preserve"> YANA GOMEZ, KATHERINE SASKIA</t>
  </si>
  <si>
    <t xml:space="preserve"> ZEBALLOS  VARGAS, KATHERINE SHEYLA</t>
  </si>
  <si>
    <t>PRE-049</t>
  </si>
  <si>
    <t xml:space="preserve"> JIMENEZ CHATA, KAREN ISIS</t>
  </si>
  <si>
    <t xml:space="preserve"> PÉREZ POSTIGO ZEGARRA, ADRIANA URSULA</t>
  </si>
  <si>
    <t xml:space="preserve"> TEJADA BRAVO, MARIA EUGENIA</t>
  </si>
  <si>
    <t>PRE-050</t>
  </si>
  <si>
    <t xml:space="preserve"> BAÑOS NINA, INGRID UBALDINA</t>
  </si>
  <si>
    <t xml:space="preserve"> CUELLAR ZEBALLOS, ANGEL ALBERTO</t>
  </si>
  <si>
    <t xml:space="preserve"> LEON GARCIA, CARLOS AUGUSTO</t>
  </si>
  <si>
    <t xml:space="preserve"> LOPEZ GOMEZ, SINDY ORIANA</t>
  </si>
  <si>
    <t xml:space="preserve"> LUQUE  VELASQUEZ, VERONICA ANABELA</t>
  </si>
  <si>
    <t xml:space="preserve"> MAMANI TIZON, JESUS ALBERTO</t>
  </si>
  <si>
    <t xml:space="preserve"> MAYTA  QUISPE , PAOLA ELIANA</t>
  </si>
  <si>
    <t xml:space="preserve"> QUISPE  LAYME, MARIA ALEJANDRA</t>
  </si>
  <si>
    <t xml:space="preserve"> QUISPE OCSA, ISABEL ROSARIO</t>
  </si>
  <si>
    <t xml:space="preserve"> SUÁREZ TORRES, JESÚS ARNOLD</t>
  </si>
  <si>
    <t xml:space="preserve"> VILAVILA QUISPE, NORMA MARIBEL</t>
  </si>
  <si>
    <t>PRE-051</t>
  </si>
  <si>
    <t xml:space="preserve"> CALLPIÑA FARFAN, VANESSA</t>
  </si>
  <si>
    <t xml:space="preserve"> CANO MONTESINOS, FRANK JONATHAN</t>
  </si>
  <si>
    <t xml:space="preserve"> CENTI PINTO, JORGE ANTONIO</t>
  </si>
  <si>
    <t xml:space="preserve"> CHÁVEZ SALAS, RENZO ALDHAIR</t>
  </si>
  <si>
    <t xml:space="preserve"> CUTIPA NAVARRO, DEYSI MARIBEL</t>
  </si>
  <si>
    <t xml:space="preserve"> JACOBO CARDENAS, DANIEL AMILCAR</t>
  </si>
  <si>
    <t xml:space="preserve"> LLAMOSAS ARENAS, LUIS FERNANDO</t>
  </si>
  <si>
    <t xml:space="preserve"> MAMANI  ARENAS, FANNY GRISELDA</t>
  </si>
  <si>
    <t xml:space="preserve"> MAMANI ALVARADO, LEYLA</t>
  </si>
  <si>
    <t xml:space="preserve"> MAMANI CHOQUE, MANYELA ESTHER</t>
  </si>
  <si>
    <t xml:space="preserve"> ORTIZ MANRIQUE, MICHELLE MILAGROS</t>
  </si>
  <si>
    <t xml:space="preserve"> VARGAS PAYEHUANCA, REBECA SOLEDAD</t>
  </si>
  <si>
    <t xml:space="preserve"> VILCA  MAQUERA, GIOVANA NOEMI</t>
  </si>
  <si>
    <t>PRE-052</t>
  </si>
  <si>
    <t xml:space="preserve"> LLERENA ENRIQUEZ, GRECIA</t>
  </si>
  <si>
    <t xml:space="preserve"> PAYE MACHACA, MILAGROS JANET</t>
  </si>
  <si>
    <t xml:space="preserve"> ROQUE PAREDES, SILVIA RAFAELA</t>
  </si>
  <si>
    <t>PRE-053</t>
  </si>
  <si>
    <t xml:space="preserve"> MAMANI COTA, WILLIAM</t>
  </si>
  <si>
    <t xml:space="preserve"> QUISPE YUCRA, KATHERINE ERICKA</t>
  </si>
  <si>
    <t xml:space="preserve"> TAPARA MALDONADO, KATHERINE TERESA</t>
  </si>
  <si>
    <t>PRE-054</t>
  </si>
  <si>
    <t xml:space="preserve"> FLORES VILCA, EDWIN</t>
  </si>
  <si>
    <t xml:space="preserve"> HUANQUI AGUERO, CHRISTIAN OMAR</t>
  </si>
  <si>
    <t xml:space="preserve"> RED ASISTENCIAL AYACUCHO</t>
  </si>
  <si>
    <t xml:space="preserve"> H.II HUAMANGA C.TUPPIA GARCIA GODOS</t>
  </si>
  <si>
    <t>PRE-059</t>
  </si>
  <si>
    <t xml:space="preserve"> ATAURIMA  TACAS, ROSMERY</t>
  </si>
  <si>
    <t xml:space="preserve"> NAVARRO  CAMPOS , PAUL RUSSELL</t>
  </si>
  <si>
    <t xml:space="preserve"> VERA BUDIEL, ANGELA MARILIA</t>
  </si>
  <si>
    <t>PRE-060</t>
  </si>
  <si>
    <t xml:space="preserve"> ESPINOZA CALLE, DAYSI KARINA</t>
  </si>
  <si>
    <t>PRE-061</t>
  </si>
  <si>
    <t xml:space="preserve"> RAMIREZ  PANTI, RUDY YAZMIN</t>
  </si>
  <si>
    <t>PRE-062</t>
  </si>
  <si>
    <t xml:space="preserve"> AGUILAR LOPEZ, ABEL</t>
  </si>
  <si>
    <t xml:space="preserve"> CCENTA ALMINAGORTA, ADDISON JOSUE</t>
  </si>
  <si>
    <t xml:space="preserve"> GUTIERREZ  CHUCHON, MARIELA HIDETHA</t>
  </si>
  <si>
    <t xml:space="preserve"> GUTIERREZ  CORRALES, ALFREDO</t>
  </si>
  <si>
    <t xml:space="preserve"> HILARIO ARRIOLA, YOSSELIN CECILIA</t>
  </si>
  <si>
    <t xml:space="preserve"> HUAÑA PALOMINO, YAQUI ROSANITA</t>
  </si>
  <si>
    <t xml:space="preserve"> MIRANDA MACHACA, LILIANA</t>
  </si>
  <si>
    <t xml:space="preserve"> PAUCARHUANCA  RONDINEL, KARINA</t>
  </si>
  <si>
    <t xml:space="preserve"> SURCO BELLIDO, HEBER</t>
  </si>
  <si>
    <t>PRE-063</t>
  </si>
  <si>
    <t xml:space="preserve"> GONZALO VILLANUEVA, YESSENIA ELVIRA</t>
  </si>
  <si>
    <t xml:space="preserve"> MUÑOZ  CASO, ROLY DIONICIO</t>
  </si>
  <si>
    <t xml:space="preserve"> TERREROS  QUISPE, PATRICIA IVETTE</t>
  </si>
  <si>
    <t xml:space="preserve"> RED ASISTENCIAL CAJAMARCA</t>
  </si>
  <si>
    <t xml:space="preserve"> H.II CAJAMARCA</t>
  </si>
  <si>
    <t>PRE-064</t>
  </si>
  <si>
    <t xml:space="preserve"> ALIAGA ZAMORA, MILAGROS</t>
  </si>
  <si>
    <t xml:space="preserve"> CHÁVEZ  TRIGOSO, VICTORIA ISABEL</t>
  </si>
  <si>
    <t xml:space="preserve"> FUENTES  VELARDE, DALITH EUNICE</t>
  </si>
  <si>
    <t xml:space="preserve"> GOICOCHEA VARGAS, RUBI TEODELINDA</t>
  </si>
  <si>
    <t xml:space="preserve"> GUTIERREZ  VALERA, GISELA</t>
  </si>
  <si>
    <t xml:space="preserve"> LEON  AGUILAR, XILENE</t>
  </si>
  <si>
    <t xml:space="preserve"> MENDOZA ALFARO, SASKIA LISSETTE KARELL</t>
  </si>
  <si>
    <t xml:space="preserve"> SANCHEZ  CORDOVA, MARIA RAQUEL</t>
  </si>
  <si>
    <t>PRE-065</t>
  </si>
  <si>
    <t xml:space="preserve"> AGUIRRE ROSALES, JHONATAN ARTURO</t>
  </si>
  <si>
    <t xml:space="preserve"> ALVARADO ATALAYA, YUNIOR</t>
  </si>
  <si>
    <t xml:space="preserve"> AVILA  QUISPE, VICTOR ANTONIO</t>
  </si>
  <si>
    <t>PRE-066</t>
  </si>
  <si>
    <t xml:space="preserve"> RED ASISTENCIAL HUANCAVELICA</t>
  </si>
  <si>
    <t xml:space="preserve"> H.II HUANCAVELICA</t>
  </si>
  <si>
    <t>PRE-068</t>
  </si>
  <si>
    <t xml:space="preserve"> ARANDA PALOMARES, CRISTHIAM SALVADOR</t>
  </si>
  <si>
    <t xml:space="preserve"> MANRIQUE FLORES, JULIO DANIEL</t>
  </si>
  <si>
    <t xml:space="preserve"> RAMOS OCHOA, VANESSA</t>
  </si>
  <si>
    <t xml:space="preserve"> YZARRA  DIAZ, GRACIELA MONICA</t>
  </si>
  <si>
    <t>PRE-070</t>
  </si>
  <si>
    <t>PRE-071</t>
  </si>
  <si>
    <t xml:space="preserve"> CRISTOBAL CARHUALLANQUI, MAXIMO RAUL</t>
  </si>
  <si>
    <t xml:space="preserve"> INGA ÑAUPARI, LORENA</t>
  </si>
  <si>
    <t xml:space="preserve"> VILCAS CAUCHOS, JULIO CESAR</t>
  </si>
  <si>
    <t>PRE-079</t>
  </si>
  <si>
    <t>PRE-080</t>
  </si>
  <si>
    <t xml:space="preserve"> RED ASISTENCIAL ICA</t>
  </si>
  <si>
    <t>PRE-082</t>
  </si>
  <si>
    <t>PRE-084</t>
  </si>
  <si>
    <t>PRE-085</t>
  </si>
  <si>
    <t>PRE-086</t>
  </si>
  <si>
    <t>PRE-087</t>
  </si>
  <si>
    <t>PRE-088</t>
  </si>
  <si>
    <t xml:space="preserve"> RED ASISTENCIAL JULIACA</t>
  </si>
  <si>
    <t xml:space="preserve"> RED ASISTENCIAL JUNIN</t>
  </si>
  <si>
    <t xml:space="preserve"> RED ASISTENCIAL LA LIBERTAD</t>
  </si>
  <si>
    <t xml:space="preserve"> RED ASISTENCIAL LAMBAYEQUE</t>
  </si>
  <si>
    <t xml:space="preserve"> RED ASISTENCIAL LORETO</t>
  </si>
  <si>
    <t>PRE-174</t>
  </si>
  <si>
    <t xml:space="preserve"> RED ASISTENCIAL PASCO</t>
  </si>
  <si>
    <t xml:space="preserve"> RED ASISTENCIAL PUNO</t>
  </si>
  <si>
    <t xml:space="preserve"> RED ASISTENCIAL TACNA</t>
  </si>
  <si>
    <t xml:space="preserve"> RED ASISTENCIAL TARAPOTO</t>
  </si>
  <si>
    <t xml:space="preserve"> RED ASISTENCIAL TUMBES</t>
  </si>
  <si>
    <t xml:space="preserve"> DIAZ ROJAS, ELVIRA ISABEL</t>
  </si>
  <si>
    <t xml:space="preserve"> RED ASISTENCIAL UCAYALI</t>
  </si>
  <si>
    <t xml:space="preserve"> RED ASISTENCIAL HUANUCO</t>
  </si>
  <si>
    <t>PRE-073</t>
  </si>
  <si>
    <t>PRE-075</t>
  </si>
  <si>
    <t>PRE-076</t>
  </si>
  <si>
    <t>PRE-077</t>
  </si>
  <si>
    <t>PRE-078</t>
  </si>
  <si>
    <t>ASISTENTA SOCIAL</t>
  </si>
  <si>
    <t>CIRUJANO DENTISTA</t>
  </si>
  <si>
    <t>ENFERMERIA</t>
  </si>
  <si>
    <t>OBSTETRIZ</t>
  </si>
  <si>
    <t>PSICOLOGO</t>
  </si>
  <si>
    <t>QUIMICO FARMACEUTICO</t>
  </si>
  <si>
    <t>TM TERAPIA FISICA</t>
  </si>
  <si>
    <t>TM LABORATORIO</t>
  </si>
  <si>
    <t>TM RADIOLOGIA</t>
  </si>
  <si>
    <t>CARRERA</t>
  </si>
  <si>
    <t>APTO</t>
  </si>
  <si>
    <t>NSP</t>
  </si>
  <si>
    <t>CODIGO DE PROCESO</t>
  </si>
  <si>
    <t>EVALUACIÓN CURRICULAR</t>
  </si>
  <si>
    <t>EVALUACIÓN CONOCIMIENTOS</t>
  </si>
  <si>
    <t>PS. 002-PRA-ANINA-2014</t>
  </si>
  <si>
    <t xml:space="preserve"> PROFESIONAL - PRACTICANTE</t>
  </si>
  <si>
    <t xml:space="preserve"> CUBA DIAZ, MARJARY MARYANN</t>
  </si>
  <si>
    <t xml:space="preserve"> RAMOS MELO, YULISA MARGARITA</t>
  </si>
  <si>
    <t xml:space="preserve"> RODRIGUEZ SANTA CRUZ, JOSE LUIS</t>
  </si>
  <si>
    <t xml:space="preserve"> ROJAS HUAYANAY, JORDI JULINHO</t>
  </si>
  <si>
    <t>PRO-129</t>
  </si>
  <si>
    <t xml:space="preserve"> ORTEGA ROJAS, JUAN CARLOS</t>
  </si>
  <si>
    <t xml:space="preserve"> VALDERRAMA DE LA CRUZ, ROCIO MILAGROS</t>
  </si>
  <si>
    <t>PRO-130</t>
  </si>
  <si>
    <t xml:space="preserve"> OBEZO  AVILA, YSENIA MARISOL</t>
  </si>
  <si>
    <t xml:space="preserve"> CHURA CONDORI, RUBEN DARIO</t>
  </si>
  <si>
    <t xml:space="preserve"> KILIMAJER AMPUERO, RUTH SUSAN</t>
  </si>
  <si>
    <t xml:space="preserve"> LUQUE VALENZUELA, CARLOS EUGENIO</t>
  </si>
  <si>
    <t xml:space="preserve"> MAMANI  VASQUEZ, CARLOS ELÍAS</t>
  </si>
  <si>
    <t xml:space="preserve"> OBREGÓN PERALTA, JORGE LUIS JESUS</t>
  </si>
  <si>
    <t xml:space="preserve"> TORRES MEDINA, LYDIA VERONICA</t>
  </si>
  <si>
    <t xml:space="preserve"> VILLAFUERTE PERALES, RICARDO MARVIN</t>
  </si>
  <si>
    <t xml:space="preserve"> HERRERA  HUACHUHUILLCA, ENRIQUE EDUARDO</t>
  </si>
  <si>
    <t xml:space="preserve"> QUISPE CARLO, ORLANDO</t>
  </si>
  <si>
    <t xml:space="preserve"> RIVERA VILLAVICENCIO, ANTONIO</t>
  </si>
  <si>
    <t xml:space="preserve"> SEGURA CELIS, JUAN ALBERTO</t>
  </si>
  <si>
    <t xml:space="preserve"> TORRES COLQUE, LUCERO MARITZA</t>
  </si>
  <si>
    <t xml:space="preserve"> VELASQUEZ  TAPIA, MILAGROS STEFANY</t>
  </si>
  <si>
    <t xml:space="preserve"> AGUILAR CISNEROS, RICHARD</t>
  </si>
  <si>
    <t xml:space="preserve"> CRUZATTI OJANAMA, WALTER ALEJANDRO</t>
  </si>
  <si>
    <t xml:space="preserve"> DOMINGUEZ  ASTO, ROFIEL</t>
  </si>
  <si>
    <t xml:space="preserve"> NUÑEZ MEZA, JESUS</t>
  </si>
  <si>
    <t>PRO-133</t>
  </si>
  <si>
    <t xml:space="preserve"> CUBA  GAMARRA, ROSARIO LUZ</t>
  </si>
  <si>
    <t xml:space="preserve"> ROJAS MEJIA, EUNICE</t>
  </si>
  <si>
    <t xml:space="preserve"> CÁRDENAS ALVAREZ, MARIO ENRIQUE</t>
  </si>
  <si>
    <t>PRO-135</t>
  </si>
  <si>
    <t xml:space="preserve"> HUAMÁN  SÁNCHEZ, JULIO EDISON</t>
  </si>
  <si>
    <t xml:space="preserve"> QUIROZ SANCHEZ, JORGE LUIS</t>
  </si>
  <si>
    <t xml:space="preserve"> RED ASISTENCIAL CUSCO</t>
  </si>
  <si>
    <t xml:space="preserve"> VASQUEZ JULON, YANINA MAVEL</t>
  </si>
  <si>
    <t xml:space="preserve"> PAUCAR FARFAN, CARLOS ENRIQUE</t>
  </si>
  <si>
    <t xml:space="preserve"> DE LA CRUZ ARAUJO, BETTY VILMA</t>
  </si>
  <si>
    <t xml:space="preserve"> DUEÑAS  CASTRO, LUZ TATIANA</t>
  </si>
  <si>
    <t xml:space="preserve"> VELARDE GARCIA, LISSETT</t>
  </si>
  <si>
    <t xml:space="preserve"> CAMACHO CCORA, ISABEL ROCIO</t>
  </si>
  <si>
    <t xml:space="preserve"> ANTÓN CASTILLO, GERSSON PAOLO</t>
  </si>
  <si>
    <t xml:space="preserve"> CHOQUEHUANCA LLAMOCCA, MILAGROS</t>
  </si>
  <si>
    <t xml:space="preserve"> CULLANCO CAMPOS, SOFIA DORIS</t>
  </si>
  <si>
    <t xml:space="preserve"> DE LA CRUZ RIVERA, SIDGAR</t>
  </si>
  <si>
    <t xml:space="preserve"> DE LA TORRE ALLCA, RAFAEL ALEJANDRO ANDREAS</t>
  </si>
  <si>
    <t xml:space="preserve"> HERNANDEZ LEVANO, FRESCIA RUBI</t>
  </si>
  <si>
    <t xml:space="preserve"> SURCA BENAVIDES, ELIZABETH MARYLYN</t>
  </si>
  <si>
    <t xml:space="preserve"> ORELLANA CHAVARRI, PATRICIA LUCIANA</t>
  </si>
  <si>
    <t xml:space="preserve"> ORMEÑO ANCASI, JOSÉ LUIS</t>
  </si>
  <si>
    <t xml:space="preserve"> PINEDA BOHORQUEZ, KARIN IVONNE</t>
  </si>
  <si>
    <t xml:space="preserve"> APAZA VILCA, NELSON</t>
  </si>
  <si>
    <t xml:space="preserve"> QUISPE PAREDES, EDSON SAMUEL</t>
  </si>
  <si>
    <t xml:space="preserve"> RODRIGUEZ ZEVALLOS, RONALD JIM</t>
  </si>
  <si>
    <t xml:space="preserve"> VIZA CHAYÑA, CRISTIAN RENZO</t>
  </si>
  <si>
    <t>PRO-138</t>
  </si>
  <si>
    <t xml:space="preserve"> JUAREZ RUELAS, JOSE LUIS</t>
  </si>
  <si>
    <t>PRO-139</t>
  </si>
  <si>
    <t xml:space="preserve"> LEON YANA, JEAN CARLOS</t>
  </si>
  <si>
    <t xml:space="preserve"> LEON YANA, KARL KEVIN</t>
  </si>
  <si>
    <t xml:space="preserve"> MARIN BEDOYA, AYDE</t>
  </si>
  <si>
    <t xml:space="preserve"> SOSA SANCHEZ, LUCERO KATE</t>
  </si>
  <si>
    <t>PRO-142</t>
  </si>
  <si>
    <t xml:space="preserve"> LI PEÑA, DIANA SHIANG</t>
  </si>
  <si>
    <t xml:space="preserve"> QUINTO ALLCA, PAULA GUISELA</t>
  </si>
  <si>
    <t xml:space="preserve"> RAMOS OCHOA, ERNESTO NOAM</t>
  </si>
  <si>
    <t xml:space="preserve"> PLAZA ESPINOLA, YUDI LUSMIR</t>
  </si>
  <si>
    <t xml:space="preserve"> SILVA CUENCA, NATALI ROXANA</t>
  </si>
  <si>
    <t xml:space="preserve"> ZAVALETA CASTILLO, JERSON JOEL</t>
  </si>
  <si>
    <t xml:space="preserve"> SEMINARIO FARIAS, KAREN STEFFANI</t>
  </si>
  <si>
    <t xml:space="preserve"> MARIÑAS ARANGURI, ZULEMA</t>
  </si>
  <si>
    <t xml:space="preserve"> VÁSQUEZ VIGO, BIANCA STHEFANY DEL PILAR</t>
  </si>
  <si>
    <t xml:space="preserve"> CASTREJON MURGA, JIMY RAUL</t>
  </si>
  <si>
    <t xml:space="preserve"> LAZARO RODRIGUEZ, STEFHANNY PAMELA</t>
  </si>
  <si>
    <t xml:space="preserve"> POMA ROSALES, LUIS</t>
  </si>
  <si>
    <t xml:space="preserve"> RODRIGUEZ ORBEGOSO, ELIZABETH MARELY</t>
  </si>
  <si>
    <t xml:space="preserve"> CÚNEO FERNÁNDEZ, XIMENA JAEL</t>
  </si>
  <si>
    <t xml:space="preserve"> MATEO PACORA, JOEL ENRIQUE</t>
  </si>
  <si>
    <t xml:space="preserve"> MENDOZA UNTIVEROS, JESUS EDUARDO</t>
  </si>
  <si>
    <t xml:space="preserve"> BLAS SAUSA, ELIANA CAROLINA</t>
  </si>
  <si>
    <t xml:space="preserve"> CALDERON ORIHUELA, DAVID ISAIAS</t>
  </si>
  <si>
    <t xml:space="preserve"> GIL  RAMIREZ, MELISA YUDDI</t>
  </si>
  <si>
    <t xml:space="preserve"> ASCENCIO ROMERO, EDWIN GUILLERMO</t>
  </si>
  <si>
    <t xml:space="preserve"> BRICEÑO SOSA, FREDY</t>
  </si>
  <si>
    <t xml:space="preserve"> CAYLE ANGELES, JUAN FERNANDO</t>
  </si>
  <si>
    <t>PRO-143</t>
  </si>
  <si>
    <t xml:space="preserve"> BARRETO  SALCEDO, GEYMY NATHALY</t>
  </si>
  <si>
    <t xml:space="preserve"> GUTIERREZ PINEDO, JHONNY CRISTOPHER</t>
  </si>
  <si>
    <t xml:space="preserve"> MIRANDA FERNANDEZ, KAREN EMILIA</t>
  </si>
  <si>
    <t xml:space="preserve"> SANTANA  ESCALANTE, ALONSO ANDRÉ</t>
  </si>
  <si>
    <t xml:space="preserve"> ZELADA SANTAMARIA, STEPHANIA SOLANGE</t>
  </si>
  <si>
    <t>PRO-144</t>
  </si>
  <si>
    <t xml:space="preserve"> AGURTO AYALA, FRANCISCO JAVIER</t>
  </si>
  <si>
    <t xml:space="preserve"> RISCO MARTINEZ, ANGELA MILUSKA</t>
  </si>
  <si>
    <t>PRO-145</t>
  </si>
  <si>
    <t xml:space="preserve"> DELGADO CHÁVARRI, ANTHONY HANS</t>
  </si>
  <si>
    <t xml:space="preserve"> GONZALES FLORES, JANETT ARACELY</t>
  </si>
  <si>
    <t xml:space="preserve"> QUIROZ NUÑEZ, DORITA LIZESTHER</t>
  </si>
  <si>
    <t>PRO-146</t>
  </si>
  <si>
    <t xml:space="preserve"> PARIMANGO ALVAREZ, DENNIS ROBERT</t>
  </si>
  <si>
    <t xml:space="preserve"> CHAVEZ ROJAS, SHYRLE JANET</t>
  </si>
  <si>
    <t xml:space="preserve"> QUISPE MINAYA, FRANCO LUIS</t>
  </si>
  <si>
    <t xml:space="preserve"> RIXI  VILCA, LADY FIORELLA</t>
  </si>
  <si>
    <t xml:space="preserve"> TORRES PEQUEÑA, BRYAN EDUARDO</t>
  </si>
  <si>
    <t>PRO-150</t>
  </si>
  <si>
    <t xml:space="preserve"> HUAYLLA RAMOS, MISHELLE ELIZABETH</t>
  </si>
  <si>
    <t xml:space="preserve"> TRAVEZAÑO SANTIAGO, ERIK ANIBAL</t>
  </si>
  <si>
    <t xml:space="preserve"> RED ASISTENCIAL PIURA</t>
  </si>
  <si>
    <t xml:space="preserve"> CHUMACERO VILLASECA, EDWARD JHONATAN</t>
  </si>
  <si>
    <t xml:space="preserve"> CRUZ ABAD, JUAN CARLOS</t>
  </si>
  <si>
    <t xml:space="preserve"> SAAVEDRA LOPEZ, ELIANA</t>
  </si>
  <si>
    <t xml:space="preserve"> ZAPATA PEÑA, LEONARDO ESMITH</t>
  </si>
  <si>
    <t>PRO-151</t>
  </si>
  <si>
    <t xml:space="preserve"> RAMIREZ SANCHEZ, YVETTE ZARELA</t>
  </si>
  <si>
    <t>PRO-153</t>
  </si>
  <si>
    <t xml:space="preserve"> ESPINOZA  MIÑAN, MARCOS ANDRE</t>
  </si>
  <si>
    <t xml:space="preserve"> APAZA YANARICO, ROMÁN ARTURO</t>
  </si>
  <si>
    <t xml:space="preserve"> MAMANI CALSINA, ANDREE</t>
  </si>
  <si>
    <t xml:space="preserve"> VILAR SOSA, CARMEN BRISA</t>
  </si>
  <si>
    <t xml:space="preserve"> APAZA  MAMANI, SONIA MARICRUZ</t>
  </si>
  <si>
    <t xml:space="preserve"> APAZA SERNA, PEDRO PABLO</t>
  </si>
  <si>
    <t xml:space="preserve"> BENAVIDES AÑAMURO, DIANA CAROLINA</t>
  </si>
  <si>
    <t xml:space="preserve"> PUMA  OJEDA, SENAIDA GISSELA</t>
  </si>
  <si>
    <t xml:space="preserve"> SUAÑA PEREZ, MAYBEE ELIANA</t>
  </si>
  <si>
    <t xml:space="preserve"> TOLEDO QUISPE, ELIZABETH JUSTINA</t>
  </si>
  <si>
    <t xml:space="preserve"> TORRES CRUZ, FRED</t>
  </si>
  <si>
    <t xml:space="preserve"> MUÑOZ PALZA, RODRIGO ALONSO</t>
  </si>
  <si>
    <t>PRO-163</t>
  </si>
  <si>
    <t xml:space="preserve"> MALASQUEZ LAZARO, JOANNA</t>
  </si>
  <si>
    <t xml:space="preserve"> QUIROZ HERNANDEZ, ALESSANDRA CORALIA</t>
  </si>
  <si>
    <t xml:space="preserve"> PAZ DIAZ, KATY GABRIELA</t>
  </si>
  <si>
    <t xml:space="preserve"> SANCHEZ ORDOÑEZ, ROXANA ELIZABETH</t>
  </si>
  <si>
    <t xml:space="preserve"> VARGAS DEL AGUILA, DAVID</t>
  </si>
  <si>
    <t xml:space="preserve"> SOTOMAYOR BUENDIA, ESTHER CAROLINA</t>
  </si>
  <si>
    <t xml:space="preserve"> VALENCIA  CONCHA, SHEYLA TATIANA</t>
  </si>
  <si>
    <t xml:space="preserve"> CORREA DIOSES, YUDITZA TATIANA</t>
  </si>
  <si>
    <t xml:space="preserve"> YNOQUIO  ROSALES, RONY</t>
  </si>
  <si>
    <t xml:space="preserve"> GONZALES MALCA, ELIAS ALEXANDER</t>
  </si>
  <si>
    <t xml:space="preserve"> RIOS GAMA, JESSICA LUANA</t>
  </si>
  <si>
    <t xml:space="preserve"> IGLESIAS RODRÍGUEZ, MIJAIL VICTOR</t>
  </si>
  <si>
    <t xml:space="preserve"> MONTOYA  AVELINO, REYTER CHARLES</t>
  </si>
  <si>
    <t xml:space="preserve"> CLAUDIO SANCHEZ, SILVIA PIERINA</t>
  </si>
  <si>
    <t xml:space="preserve"> SANCHEZ LOPEZ, ANGELO GIOVANNY</t>
  </si>
  <si>
    <t xml:space="preserve"> VARGAS  PEREZ, JHORDY DENIS</t>
  </si>
  <si>
    <t xml:space="preserve"> TOMI LAUREANO, MARISSA JEANNETH</t>
  </si>
  <si>
    <t>ADMINISTRACION</t>
  </si>
  <si>
    <t>INGENIERIA CIVIL</t>
  </si>
  <si>
    <t>PSICOLOGIA ORGANIZACIONAL</t>
  </si>
  <si>
    <t>DERECHO</t>
  </si>
  <si>
    <t>INGENIERIA ELECTRICA / MECANINA</t>
  </si>
  <si>
    <t>INGENIERIA INDUSTRIAL</t>
  </si>
  <si>
    <t>CONTABILIDAD</t>
  </si>
  <si>
    <t>ESTADISTICA</t>
  </si>
  <si>
    <t>INGENIERIA DE SISTEMAS</t>
  </si>
  <si>
    <t>ECONOMIA</t>
  </si>
  <si>
    <t>CIENCIAS DE LA COMUNICACIÓN</t>
  </si>
  <si>
    <t>EVALUACIÓN CONOCIMIENTO</t>
  </si>
  <si>
    <t xml:space="preserve"> DIAZ VIGO ROY CARLO</t>
  </si>
  <si>
    <t>NP</t>
  </si>
  <si>
    <t>DESIERTO</t>
  </si>
  <si>
    <t>OBSERVACION</t>
  </si>
  <si>
    <t>OBSERVACIÓN</t>
  </si>
  <si>
    <t>VER MARQUESINAS DE LA RED</t>
  </si>
  <si>
    <t>VER MARQUESINAS EN LA RED</t>
  </si>
  <si>
    <t>PSICOLOGICA</t>
  </si>
  <si>
    <t>C</t>
  </si>
  <si>
    <t>EVALUACION CURRICULAR</t>
  </si>
  <si>
    <t>ENTREVISTA PERSONAL</t>
  </si>
  <si>
    <t>CONDICION (GANADOR O ELEGIBLE)</t>
  </si>
  <si>
    <t>PUNTAJE FINAL</t>
  </si>
  <si>
    <t>GANADOR</t>
  </si>
  <si>
    <t>ELEGIBLE</t>
  </si>
  <si>
    <t>RESULTADOS FINALES P.S. 001-PARA-ANINA-2014_RRAA HUANCAVELICA</t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</si>
</sst>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10"/>
      <color indexed="8"/>
      <name val="SansSerif"/>
    </font>
    <font>
      <b/>
      <sz val="11"/>
      <color indexed="8"/>
      <name val="SansSerif"/>
    </font>
    <font>
      <b/>
      <sz val="8"/>
      <color indexed="9"/>
      <name val="DejaVu Sans Mono"/>
    </font>
    <font>
      <sz val="7"/>
      <color indexed="8"/>
      <name val="SansSerif"/>
    </font>
    <font>
      <sz val="6"/>
      <color indexed="8"/>
      <name val="DejaVu Sans Mono"/>
    </font>
    <font>
      <sz val="10"/>
      <name val="SansSerif"/>
    </font>
    <font>
      <sz val="7"/>
      <name val="SansSerif"/>
    </font>
    <font>
      <sz val="6"/>
      <name val="DejaVu Sans Mono"/>
    </font>
    <font>
      <sz val="7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4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top"/>
    </xf>
    <xf numFmtId="0" fontId="0" fillId="2" borderId="0" xfId="0" applyFont="1" applyFill="1" applyAlignment="1"/>
    <xf numFmtId="0" fontId="7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wrapText="1"/>
    </xf>
    <xf numFmtId="0" fontId="0" fillId="2" borderId="4" xfId="0" applyFont="1" applyFill="1" applyBorder="1" applyAlignment="1"/>
    <xf numFmtId="0" fontId="0" fillId="0" borderId="4" xfId="0" applyBorder="1" applyAlignment="1"/>
    <xf numFmtId="0" fontId="4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4" xfId="0" applyFill="1" applyBorder="1" applyAlignment="1"/>
    <xf numFmtId="0" fontId="2" fillId="2" borderId="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salud.gob.pe/Users/OSPC/Desktop/Evaluaci&#243;n%20Psicotecnica%20ORI/Reporte_Postulante_OfertaLaboral%20PS.%20002-PRA-ANINA-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POSTULANTES"/>
      <sheetName val="CODIGOS_CARGO"/>
    </sheetNames>
    <sheetDataSet>
      <sheetData sheetId="0"/>
      <sheetData sheetId="1">
        <row r="1">
          <cell r="A1" t="str">
            <v>PRE-001</v>
          </cell>
          <cell r="B1" t="str">
            <v>CONTABILIDAD</v>
          </cell>
        </row>
        <row r="2">
          <cell r="A2" t="str">
            <v>PRE-002</v>
          </cell>
          <cell r="B2" t="str">
            <v>ADMINISTRACION</v>
          </cell>
        </row>
        <row r="3">
          <cell r="A3" t="str">
            <v>PRE-003</v>
          </cell>
          <cell r="B3" t="str">
            <v>DERECHO</v>
          </cell>
        </row>
        <row r="4">
          <cell r="A4" t="str">
            <v>PRE-004</v>
          </cell>
          <cell r="B4" t="str">
            <v>CIENCIAS DE LA COMUNICACIÓN</v>
          </cell>
        </row>
        <row r="5">
          <cell r="A5" t="str">
            <v>PRE-005</v>
          </cell>
          <cell r="B5" t="str">
            <v>DERECHO</v>
          </cell>
        </row>
        <row r="6">
          <cell r="A6" t="str">
            <v>PRE-006</v>
          </cell>
          <cell r="B6" t="str">
            <v>ECONOMIA</v>
          </cell>
        </row>
        <row r="7">
          <cell r="A7" t="str">
            <v>PRE-007</v>
          </cell>
          <cell r="B7" t="str">
            <v>ESTADISTICA</v>
          </cell>
        </row>
        <row r="8">
          <cell r="A8" t="str">
            <v>PRE-008</v>
          </cell>
          <cell r="B8" t="str">
            <v>INGENIERIA INDUSTRIAL</v>
          </cell>
        </row>
        <row r="9">
          <cell r="A9" t="str">
            <v>PRE-009</v>
          </cell>
          <cell r="B9" t="str">
            <v>DERECHO</v>
          </cell>
        </row>
        <row r="10">
          <cell r="A10" t="str">
            <v>PRE-010</v>
          </cell>
          <cell r="B10" t="str">
            <v>INGENIERIA DE SISTEMAS</v>
          </cell>
        </row>
        <row r="11">
          <cell r="A11" t="str">
            <v>PRE-011</v>
          </cell>
          <cell r="B11" t="str">
            <v>ADMINISTRACION</v>
          </cell>
        </row>
        <row r="12">
          <cell r="A12" t="str">
            <v>PRE-012</v>
          </cell>
          <cell r="B12" t="str">
            <v>CONTABILIDAD</v>
          </cell>
        </row>
        <row r="13">
          <cell r="A13" t="str">
            <v>PRE-013</v>
          </cell>
          <cell r="B13" t="str">
            <v>INGENIERIA INDUSTRIAL</v>
          </cell>
        </row>
        <row r="14">
          <cell r="A14" t="str">
            <v>PRE-014</v>
          </cell>
          <cell r="B14" t="str">
            <v>CIENCIAS DE LA COMUNICACIÓN</v>
          </cell>
        </row>
        <row r="15">
          <cell r="A15" t="str">
            <v>PRE-015</v>
          </cell>
          <cell r="B15" t="str">
            <v>ESTADISTICA</v>
          </cell>
        </row>
        <row r="16">
          <cell r="A16" t="str">
            <v>PRE-016</v>
          </cell>
          <cell r="B16" t="str">
            <v>INGENIERIA INDUSTRIAL</v>
          </cell>
        </row>
        <row r="17">
          <cell r="A17" t="str">
            <v>PRE-017</v>
          </cell>
          <cell r="B17" t="str">
            <v>CONTABILIDAD</v>
          </cell>
        </row>
        <row r="18">
          <cell r="A18" t="str">
            <v>PRE-018</v>
          </cell>
          <cell r="B18" t="str">
            <v>ECONOMIA</v>
          </cell>
        </row>
        <row r="19">
          <cell r="A19" t="str">
            <v>PRE-020</v>
          </cell>
          <cell r="B19" t="str">
            <v>ADMINISTRACION</v>
          </cell>
        </row>
        <row r="20">
          <cell r="A20" t="str">
            <v>PRE-021</v>
          </cell>
          <cell r="B20" t="str">
            <v>CONTABILIDAD</v>
          </cell>
        </row>
        <row r="21">
          <cell r="A21" t="str">
            <v>PRE-022</v>
          </cell>
          <cell r="B21" t="str">
            <v>DERECHO</v>
          </cell>
        </row>
        <row r="22">
          <cell r="A22" t="str">
            <v>PRE-023</v>
          </cell>
          <cell r="B22" t="str">
            <v>ECONOMIA</v>
          </cell>
        </row>
        <row r="23">
          <cell r="A23" t="str">
            <v>PRE-024</v>
          </cell>
          <cell r="B23" t="str">
            <v>BIBLIOTECOLOGIA</v>
          </cell>
        </row>
        <row r="24">
          <cell r="A24" t="str">
            <v>PRE-025</v>
          </cell>
          <cell r="B24" t="str">
            <v>ARCHIVISTICA / HISTORIA</v>
          </cell>
        </row>
        <row r="25">
          <cell r="A25" t="str">
            <v>PRE-026</v>
          </cell>
          <cell r="B25" t="str">
            <v>DERECHO</v>
          </cell>
        </row>
        <row r="26">
          <cell r="A26" t="str">
            <v>PRE-027</v>
          </cell>
          <cell r="B26" t="str">
            <v>DERECHO</v>
          </cell>
        </row>
        <row r="27">
          <cell r="A27" t="str">
            <v>PRE-029</v>
          </cell>
          <cell r="B27" t="str">
            <v>INGENIERIA INDUSTRIAL</v>
          </cell>
        </row>
        <row r="28">
          <cell r="A28" t="str">
            <v>PRE-030</v>
          </cell>
          <cell r="B28" t="str">
            <v>INGENIERIA INDUSTRIAL</v>
          </cell>
        </row>
        <row r="29">
          <cell r="A29" t="str">
            <v>PRE-031</v>
          </cell>
          <cell r="B29" t="str">
            <v>INGENIERIA DE SISTEMAS</v>
          </cell>
        </row>
        <row r="30">
          <cell r="A30" t="str">
            <v>PRE-032</v>
          </cell>
          <cell r="B30" t="str">
            <v>CIENCIAS DE LA COMUNICACIÓN</v>
          </cell>
        </row>
        <row r="31">
          <cell r="A31" t="str">
            <v>PRE-033</v>
          </cell>
          <cell r="B31" t="str">
            <v>ADMINISTRACION</v>
          </cell>
        </row>
        <row r="32">
          <cell r="A32" t="str">
            <v>PRE-034</v>
          </cell>
          <cell r="B32" t="str">
            <v>DERECHO</v>
          </cell>
        </row>
        <row r="33">
          <cell r="A33" t="str">
            <v>PRE-035</v>
          </cell>
          <cell r="B33" t="str">
            <v>ADMINISTRACION</v>
          </cell>
        </row>
        <row r="34">
          <cell r="A34" t="str">
            <v>PRE-036</v>
          </cell>
          <cell r="B34" t="str">
            <v>DERECHO</v>
          </cell>
        </row>
        <row r="35">
          <cell r="A35" t="str">
            <v>PRE-037</v>
          </cell>
          <cell r="B35" t="str">
            <v>INGENIERIA DE SISTEMAS</v>
          </cell>
        </row>
        <row r="36">
          <cell r="A36" t="str">
            <v>PRE-038</v>
          </cell>
          <cell r="B36" t="str">
            <v>DERECHO</v>
          </cell>
        </row>
        <row r="37">
          <cell r="A37" t="str">
            <v>PRE-039</v>
          </cell>
          <cell r="B37" t="str">
            <v>INGENIERIA ELECTRICA / MECANINA</v>
          </cell>
        </row>
        <row r="38">
          <cell r="A38" t="str">
            <v>PRE-040</v>
          </cell>
          <cell r="B38" t="str">
            <v>INGENIERIA INDUSTRIAL</v>
          </cell>
        </row>
        <row r="39">
          <cell r="A39" t="str">
            <v>PRE-041</v>
          </cell>
          <cell r="B39" t="str">
            <v>INGENIERIA DE SISTEMAS</v>
          </cell>
        </row>
        <row r="40">
          <cell r="A40" t="str">
            <v>PRE-042</v>
          </cell>
          <cell r="B40" t="str">
            <v>DERECHO</v>
          </cell>
        </row>
        <row r="41">
          <cell r="A41" t="str">
            <v>PRE-043</v>
          </cell>
          <cell r="B41" t="str">
            <v>ADMINISTRACION</v>
          </cell>
        </row>
        <row r="42">
          <cell r="A42" t="str">
            <v>PRE-044</v>
          </cell>
          <cell r="B42" t="str">
            <v>INGENIERIA INDUSTRIAL</v>
          </cell>
        </row>
        <row r="43">
          <cell r="A43" t="str">
            <v>PRE-045</v>
          </cell>
          <cell r="B43" t="str">
            <v>ESTADISTICA</v>
          </cell>
        </row>
        <row r="44">
          <cell r="A44" t="str">
            <v>PRE-046</v>
          </cell>
          <cell r="B44" t="str">
            <v>INGENIERIA INDUSTRIAL</v>
          </cell>
        </row>
        <row r="45">
          <cell r="A45" t="str">
            <v>PRE-047</v>
          </cell>
          <cell r="B45" t="str">
            <v>INGENIERIA DE SISTEMAS</v>
          </cell>
        </row>
        <row r="46">
          <cell r="A46" t="str">
            <v>PRE-048</v>
          </cell>
          <cell r="B46" t="str">
            <v>ADMINISTRACION</v>
          </cell>
        </row>
        <row r="47">
          <cell r="A47" t="str">
            <v>PRE-049</v>
          </cell>
          <cell r="B47" t="str">
            <v>CONTABILIDAD</v>
          </cell>
        </row>
        <row r="48">
          <cell r="A48" t="str">
            <v>PRE-050</v>
          </cell>
          <cell r="B48" t="str">
            <v>DERECHO</v>
          </cell>
        </row>
        <row r="49">
          <cell r="A49" t="str">
            <v>PRE-051</v>
          </cell>
          <cell r="B49" t="str">
            <v>ADMINISTRACION</v>
          </cell>
        </row>
        <row r="50">
          <cell r="A50" t="str">
            <v>PRE-052</v>
          </cell>
          <cell r="B50" t="str">
            <v>DERECHO</v>
          </cell>
        </row>
        <row r="51">
          <cell r="A51" t="str">
            <v>PRE-053</v>
          </cell>
          <cell r="B51" t="str">
            <v>ECONOMIA</v>
          </cell>
        </row>
        <row r="52">
          <cell r="A52" t="str">
            <v>PRE-054</v>
          </cell>
          <cell r="B52" t="str">
            <v>INGENIERIA INDUSTRIAL</v>
          </cell>
        </row>
        <row r="53">
          <cell r="A53" t="str">
            <v>PRE-055</v>
          </cell>
          <cell r="B53" t="str">
            <v>ADMINISTRACION</v>
          </cell>
        </row>
        <row r="54">
          <cell r="A54" t="str">
            <v>PRE-056</v>
          </cell>
          <cell r="B54" t="str">
            <v>DERECHO</v>
          </cell>
        </row>
        <row r="55">
          <cell r="A55" t="str">
            <v>PRE-057</v>
          </cell>
          <cell r="B55" t="str">
            <v>INGENIERIA DE SISTEMAS</v>
          </cell>
        </row>
        <row r="56">
          <cell r="A56" t="str">
            <v>PRE-058</v>
          </cell>
          <cell r="B56" t="str">
            <v>ADMINISTRACION</v>
          </cell>
        </row>
        <row r="57">
          <cell r="A57" t="str">
            <v>PRE-059</v>
          </cell>
          <cell r="B57" t="str">
            <v>CIENCIAS DE LA COMUNICACIÓN</v>
          </cell>
        </row>
        <row r="58">
          <cell r="A58" t="str">
            <v>PRE-060</v>
          </cell>
          <cell r="B58" t="str">
            <v>CONTABILIDAD</v>
          </cell>
        </row>
        <row r="59">
          <cell r="A59" t="str">
            <v>PRE-061</v>
          </cell>
          <cell r="B59" t="str">
            <v>DERECHO</v>
          </cell>
        </row>
        <row r="60">
          <cell r="A60" t="str">
            <v>PRE-062</v>
          </cell>
          <cell r="B60" t="str">
            <v>INGENIERIA DE SISTEMAS</v>
          </cell>
        </row>
        <row r="61">
          <cell r="A61" t="str">
            <v>PRE-063</v>
          </cell>
          <cell r="B61" t="str">
            <v>ADMINISTRACION</v>
          </cell>
        </row>
        <row r="62">
          <cell r="A62" t="str">
            <v>PRE-064</v>
          </cell>
          <cell r="B62" t="str">
            <v>DERECHO</v>
          </cell>
        </row>
        <row r="63">
          <cell r="A63" t="str">
            <v>PRE-065</v>
          </cell>
          <cell r="B63" t="str">
            <v>ESTADISTICA</v>
          </cell>
        </row>
        <row r="64">
          <cell r="A64" t="str">
            <v>PRE-066</v>
          </cell>
          <cell r="B64" t="str">
            <v>INGENIERIA DE SISTEMAS</v>
          </cell>
        </row>
        <row r="65">
          <cell r="A65" t="str">
            <v>PRE-067</v>
          </cell>
          <cell r="B65" t="str">
            <v>ADMINISTRACION</v>
          </cell>
        </row>
        <row r="66">
          <cell r="A66" t="str">
            <v>PRE-068</v>
          </cell>
          <cell r="B66" t="str">
            <v>CONTABILIDAD</v>
          </cell>
        </row>
        <row r="67">
          <cell r="A67" t="str">
            <v>PRE-069</v>
          </cell>
          <cell r="B67" t="str">
            <v>DERECHO</v>
          </cell>
        </row>
        <row r="68">
          <cell r="A68" t="str">
            <v>PRE-070</v>
          </cell>
          <cell r="B68" t="str">
            <v>CONTABILIDAD</v>
          </cell>
        </row>
        <row r="69">
          <cell r="A69" t="str">
            <v>PRE-071</v>
          </cell>
          <cell r="B69" t="str">
            <v>ADMINISTRACION</v>
          </cell>
        </row>
        <row r="70">
          <cell r="A70" t="str">
            <v>PRE-072</v>
          </cell>
          <cell r="B70" t="str">
            <v>DERECHO</v>
          </cell>
        </row>
        <row r="71">
          <cell r="A71" t="str">
            <v>PRE-073</v>
          </cell>
          <cell r="B71" t="str">
            <v>CONTABILIDAD</v>
          </cell>
        </row>
        <row r="72">
          <cell r="A72" t="str">
            <v>PRE-074</v>
          </cell>
          <cell r="B72" t="str">
            <v>CONTABILIDAD</v>
          </cell>
        </row>
        <row r="73">
          <cell r="A73" t="str">
            <v>PRE-075</v>
          </cell>
          <cell r="B73" t="str">
            <v>DERECHO</v>
          </cell>
        </row>
        <row r="74">
          <cell r="A74" t="str">
            <v>PRE-076</v>
          </cell>
          <cell r="B74" t="str">
            <v>ESTADISTICA</v>
          </cell>
        </row>
        <row r="75">
          <cell r="A75" t="str">
            <v>PRE-077</v>
          </cell>
          <cell r="B75" t="str">
            <v>ADMINISTRACION</v>
          </cell>
        </row>
        <row r="76">
          <cell r="A76" t="str">
            <v>PRE-078</v>
          </cell>
          <cell r="B76" t="str">
            <v>CONTABILIDAD</v>
          </cell>
        </row>
        <row r="77">
          <cell r="A77" t="str">
            <v>PRE-079</v>
          </cell>
          <cell r="B77" t="str">
            <v>DERECHO</v>
          </cell>
        </row>
        <row r="78">
          <cell r="A78" t="str">
            <v>PRE-080</v>
          </cell>
          <cell r="B78" t="str">
            <v>INGENIERIA SANITARIA</v>
          </cell>
        </row>
        <row r="79">
          <cell r="A79" t="str">
            <v>PRE-081</v>
          </cell>
          <cell r="B79" t="str">
            <v>DERECHO</v>
          </cell>
        </row>
        <row r="80">
          <cell r="A80" t="str">
            <v>PRE-082</v>
          </cell>
          <cell r="B80" t="str">
            <v>DERECHO</v>
          </cell>
        </row>
        <row r="81">
          <cell r="A81" t="str">
            <v>PRE-083</v>
          </cell>
          <cell r="B81" t="str">
            <v>ADMINISTRACION</v>
          </cell>
        </row>
        <row r="82">
          <cell r="A82" t="str">
            <v>PRE-084</v>
          </cell>
          <cell r="B82" t="str">
            <v>CONTABILIDAD</v>
          </cell>
        </row>
        <row r="83">
          <cell r="A83" t="str">
            <v>PRE-085</v>
          </cell>
          <cell r="B83" t="str">
            <v>ADMINISTRACION</v>
          </cell>
        </row>
        <row r="84">
          <cell r="A84" t="str">
            <v>PRE-086</v>
          </cell>
          <cell r="B84" t="str">
            <v>CONTABILIDAD</v>
          </cell>
        </row>
        <row r="85">
          <cell r="A85" t="str">
            <v>PRE-087</v>
          </cell>
          <cell r="B85" t="str">
            <v>INGENIERIA ELECTRICA / MECANINA</v>
          </cell>
        </row>
        <row r="86">
          <cell r="A86" t="str">
            <v>PRE-088</v>
          </cell>
          <cell r="B86" t="str">
            <v>ADMINISTRACION</v>
          </cell>
        </row>
        <row r="87">
          <cell r="A87" t="str">
            <v>PRE-089</v>
          </cell>
          <cell r="B87" t="str">
            <v>CONTABILIDAD</v>
          </cell>
        </row>
        <row r="88">
          <cell r="A88" t="str">
            <v>PRO-090</v>
          </cell>
          <cell r="B88" t="str">
            <v>ADMINISTRACION</v>
          </cell>
        </row>
        <row r="89">
          <cell r="A89" t="str">
            <v>PRO-091</v>
          </cell>
          <cell r="B89" t="str">
            <v>ESTADISTICA</v>
          </cell>
        </row>
        <row r="90">
          <cell r="A90" t="str">
            <v>PRO-092</v>
          </cell>
          <cell r="B90" t="str">
            <v>ADMINISTRACION</v>
          </cell>
        </row>
        <row r="91">
          <cell r="A91" t="str">
            <v>PRO-093</v>
          </cell>
          <cell r="B91" t="str">
            <v>DERECHO</v>
          </cell>
        </row>
        <row r="92">
          <cell r="A92" t="str">
            <v>PRO-094</v>
          </cell>
          <cell r="B92" t="str">
            <v>ECONOMIA</v>
          </cell>
        </row>
        <row r="93">
          <cell r="A93" t="str">
            <v>PRO-095</v>
          </cell>
          <cell r="B93" t="str">
            <v>INGENIERIA INDUSTRIAL</v>
          </cell>
        </row>
        <row r="94">
          <cell r="A94" t="str">
            <v>PRO-096</v>
          </cell>
          <cell r="B94" t="str">
            <v>INGENIERIA DE SISTEMAS</v>
          </cell>
        </row>
        <row r="95">
          <cell r="A95" t="str">
            <v>PRO-097</v>
          </cell>
          <cell r="B95" t="str">
            <v>ADMINISTRACION</v>
          </cell>
        </row>
        <row r="96">
          <cell r="A96" t="str">
            <v>PRO-098</v>
          </cell>
          <cell r="B96" t="str">
            <v>CONTABILIDAD</v>
          </cell>
        </row>
        <row r="97">
          <cell r="A97" t="str">
            <v>PRO-099</v>
          </cell>
          <cell r="B97" t="str">
            <v>DERECHO</v>
          </cell>
        </row>
        <row r="98">
          <cell r="A98" t="str">
            <v>PRO-100</v>
          </cell>
          <cell r="B98" t="str">
            <v>ECONOMIA</v>
          </cell>
        </row>
        <row r="99">
          <cell r="A99" t="str">
            <v>PRO-101</v>
          </cell>
          <cell r="B99" t="str">
            <v>INGENIERIA DE SISTEMAS</v>
          </cell>
        </row>
        <row r="100">
          <cell r="A100" t="str">
            <v>PRO-102</v>
          </cell>
          <cell r="B100" t="str">
            <v>INGENIERIA INDUSTRIAL</v>
          </cell>
        </row>
        <row r="101">
          <cell r="A101" t="str">
            <v>PRO-103</v>
          </cell>
          <cell r="B101" t="str">
            <v>PSICOLOGIA ORGANIZACIONAL</v>
          </cell>
        </row>
        <row r="102">
          <cell r="A102" t="str">
            <v>PRO-104</v>
          </cell>
          <cell r="B102" t="str">
            <v>ADMINISTRACION</v>
          </cell>
        </row>
        <row r="103">
          <cell r="A103" t="str">
            <v>PRO-105</v>
          </cell>
          <cell r="B103" t="str">
            <v>CONTABILIDAD</v>
          </cell>
        </row>
        <row r="104">
          <cell r="A104" t="str">
            <v>PRO-106</v>
          </cell>
          <cell r="B104" t="str">
            <v>DERECHO</v>
          </cell>
        </row>
        <row r="105">
          <cell r="A105" t="str">
            <v>PRO-107</v>
          </cell>
          <cell r="B105" t="str">
            <v>ESTADISTICA</v>
          </cell>
        </row>
        <row r="106">
          <cell r="A106" t="str">
            <v>PRO-108</v>
          </cell>
          <cell r="B106" t="str">
            <v>INGENIERIA INDUSTRIAL</v>
          </cell>
        </row>
        <row r="107">
          <cell r="A107" t="str">
            <v>PRO-109</v>
          </cell>
          <cell r="B107" t="str">
            <v>CONTABILIDAD</v>
          </cell>
        </row>
        <row r="108">
          <cell r="A108" t="str">
            <v>PRO-110</v>
          </cell>
          <cell r="B108" t="str">
            <v>DERECHO</v>
          </cell>
        </row>
        <row r="109">
          <cell r="A109" t="str">
            <v>PRO-111</v>
          </cell>
          <cell r="B109" t="str">
            <v>ECONOMIA</v>
          </cell>
        </row>
        <row r="110">
          <cell r="A110" t="str">
            <v>PRO-112</v>
          </cell>
          <cell r="B110" t="str">
            <v>ESTADISTICA</v>
          </cell>
        </row>
        <row r="111">
          <cell r="A111" t="str">
            <v>PRO-113</v>
          </cell>
          <cell r="B111" t="str">
            <v>INGENIERIA INDUSTRIAL</v>
          </cell>
        </row>
        <row r="112">
          <cell r="A112" t="str">
            <v>PRO-114</v>
          </cell>
          <cell r="B112" t="str">
            <v>INGENIERIA DE SISTEMAS</v>
          </cell>
        </row>
        <row r="113">
          <cell r="A113" t="str">
            <v>PRO-115</v>
          </cell>
          <cell r="B113" t="str">
            <v>PSICOLOGIA ORGANIZACIONAL</v>
          </cell>
        </row>
        <row r="114">
          <cell r="A114" t="str">
            <v>PRO-116</v>
          </cell>
          <cell r="B114" t="str">
            <v>INGENIERIA CIVIL</v>
          </cell>
        </row>
        <row r="115">
          <cell r="A115" t="str">
            <v>PRO-117</v>
          </cell>
          <cell r="B115" t="str">
            <v>INGENIERIA INDUSTRIAL</v>
          </cell>
        </row>
        <row r="116">
          <cell r="A116" t="str">
            <v>PRO-118</v>
          </cell>
          <cell r="B116" t="str">
            <v>DERECHO</v>
          </cell>
        </row>
        <row r="117">
          <cell r="A117" t="str">
            <v>PRO-119</v>
          </cell>
          <cell r="B117" t="str">
            <v>ADMINISTRACION</v>
          </cell>
        </row>
        <row r="118">
          <cell r="A118" t="str">
            <v>PRO-120</v>
          </cell>
          <cell r="B118" t="str">
            <v>INGENIERIA INDUSTRIAL</v>
          </cell>
        </row>
        <row r="119">
          <cell r="A119" t="str">
            <v>PRO-121</v>
          </cell>
          <cell r="B119" t="str">
            <v>INGENIERIA DE SISTEMAS</v>
          </cell>
        </row>
        <row r="120">
          <cell r="A120" t="str">
            <v>PRO-122</v>
          </cell>
          <cell r="B120" t="str">
            <v>DERECHO</v>
          </cell>
        </row>
        <row r="121">
          <cell r="A121" t="str">
            <v>PRO-123</v>
          </cell>
          <cell r="B121" t="str">
            <v>ECONOMIA</v>
          </cell>
        </row>
        <row r="122">
          <cell r="A122" t="str">
            <v>PRO-124</v>
          </cell>
          <cell r="B122" t="str">
            <v>INGENIERIA DE SISTEMAS</v>
          </cell>
        </row>
        <row r="123">
          <cell r="A123" t="str">
            <v>PRO-125</v>
          </cell>
          <cell r="B123" t="str">
            <v>DERECHO</v>
          </cell>
        </row>
        <row r="124">
          <cell r="A124" t="str">
            <v>PRO-126</v>
          </cell>
          <cell r="B124" t="str">
            <v>ECONOMIA</v>
          </cell>
        </row>
        <row r="125">
          <cell r="A125" t="str">
            <v>PRO-127</v>
          </cell>
          <cell r="B125" t="str">
            <v>INGENIERIA INDUSTRIAL</v>
          </cell>
        </row>
        <row r="126">
          <cell r="A126" t="str">
            <v>PRO-128</v>
          </cell>
          <cell r="B126" t="str">
            <v>PSICOLOGIA ORGANIZACIONAL</v>
          </cell>
        </row>
        <row r="127">
          <cell r="A127" t="str">
            <v>PRO-129</v>
          </cell>
          <cell r="B127" t="str">
            <v>INGENIERIA CIVIL</v>
          </cell>
        </row>
        <row r="128">
          <cell r="A128" t="str">
            <v>PRO-130</v>
          </cell>
          <cell r="B128" t="str">
            <v>PSICOLOGIA ORGANIZACIONAL</v>
          </cell>
        </row>
        <row r="129">
          <cell r="A129" t="str">
            <v>PRO-131</v>
          </cell>
          <cell r="B129" t="str">
            <v>ADMINISTRACION</v>
          </cell>
        </row>
        <row r="130">
          <cell r="A130" t="str">
            <v>PRO-132</v>
          </cell>
          <cell r="B130" t="str">
            <v>CONTABILIDAD</v>
          </cell>
        </row>
        <row r="131">
          <cell r="A131" t="str">
            <v>PRO-133</v>
          </cell>
          <cell r="B131" t="str">
            <v>CONTABILIDAD</v>
          </cell>
        </row>
        <row r="132">
          <cell r="A132" t="str">
            <v>PRO-134</v>
          </cell>
          <cell r="B132" t="str">
            <v>DERECHO</v>
          </cell>
        </row>
        <row r="133">
          <cell r="A133" t="str">
            <v>PRO-135</v>
          </cell>
          <cell r="B133" t="str">
            <v>DERECHO</v>
          </cell>
        </row>
        <row r="134">
          <cell r="A134" t="str">
            <v>PRO-136</v>
          </cell>
          <cell r="B134" t="str">
            <v>PSICOLOGIA ORGANIZACIONAL</v>
          </cell>
        </row>
        <row r="135">
          <cell r="A135" t="str">
            <v>PRO-137</v>
          </cell>
          <cell r="B135" t="str">
            <v>CIENCIAS DE LA COMUNICACIÓN</v>
          </cell>
        </row>
        <row r="136">
          <cell r="A136" t="str">
            <v>PRO-138</v>
          </cell>
          <cell r="B136" t="str">
            <v>CONTABILIDAD</v>
          </cell>
        </row>
        <row r="137">
          <cell r="A137" t="str">
            <v>PRO-139</v>
          </cell>
          <cell r="B137" t="str">
            <v>ECONOMIA</v>
          </cell>
        </row>
        <row r="138">
          <cell r="A138" t="str">
            <v>PRO-140</v>
          </cell>
          <cell r="B138" t="str">
            <v>ESTADISTICA</v>
          </cell>
        </row>
        <row r="139">
          <cell r="A139" t="str">
            <v>PRO-141</v>
          </cell>
          <cell r="B139" t="str">
            <v>INGENIERIA DE SISTEMAS</v>
          </cell>
        </row>
        <row r="140">
          <cell r="A140" t="str">
            <v>PRO-142</v>
          </cell>
          <cell r="B140" t="str">
            <v>ADMINISTRACION</v>
          </cell>
        </row>
        <row r="141">
          <cell r="A141" t="str">
            <v>PRO-143</v>
          </cell>
          <cell r="B141" t="str">
            <v>CIENCIAS DE LA COMUNICACIÓN</v>
          </cell>
        </row>
        <row r="142">
          <cell r="A142" t="str">
            <v>PRO-144</v>
          </cell>
          <cell r="B142" t="str">
            <v>DERECHO</v>
          </cell>
        </row>
        <row r="143">
          <cell r="A143" t="str">
            <v>PRO-145</v>
          </cell>
          <cell r="B143" t="str">
            <v>INGENIERIA DE SISTEMAS</v>
          </cell>
        </row>
        <row r="144">
          <cell r="A144" t="str">
            <v>PRO-146</v>
          </cell>
          <cell r="B144" t="str">
            <v>CONTABILIDAD</v>
          </cell>
        </row>
        <row r="145">
          <cell r="A145" t="str">
            <v>PRO-147</v>
          </cell>
          <cell r="B145" t="str">
            <v>CONTABILIDAD</v>
          </cell>
        </row>
        <row r="146">
          <cell r="A146" t="str">
            <v>PRO-148</v>
          </cell>
          <cell r="B146" t="str">
            <v>DERECHO</v>
          </cell>
        </row>
        <row r="147">
          <cell r="A147" t="str">
            <v>PRO-149</v>
          </cell>
          <cell r="B147" t="str">
            <v>INGENIERIA DE SISTEMAS</v>
          </cell>
        </row>
        <row r="148">
          <cell r="A148" t="str">
            <v>PRO-150</v>
          </cell>
          <cell r="B148" t="str">
            <v>INGENIERIA DE SISTEMAS</v>
          </cell>
        </row>
        <row r="149">
          <cell r="A149" t="str">
            <v>PRO-151</v>
          </cell>
          <cell r="B149" t="str">
            <v>ADMINISTRACION</v>
          </cell>
        </row>
        <row r="150">
          <cell r="A150" t="str">
            <v>PRO-152</v>
          </cell>
          <cell r="B150" t="str">
            <v>CONTABILIDAD</v>
          </cell>
        </row>
        <row r="151">
          <cell r="A151" t="str">
            <v>PRO-153</v>
          </cell>
          <cell r="B151" t="str">
            <v>DERECHO</v>
          </cell>
        </row>
        <row r="152">
          <cell r="A152" t="str">
            <v>PRO-154</v>
          </cell>
          <cell r="B152" t="str">
            <v>INGENIERIA DE SISTEMAS</v>
          </cell>
        </row>
        <row r="153">
          <cell r="A153" t="str">
            <v>PRO-155</v>
          </cell>
          <cell r="B153" t="str">
            <v>ADMINISTRACION</v>
          </cell>
        </row>
        <row r="154">
          <cell r="A154" t="str">
            <v>PRO-156</v>
          </cell>
          <cell r="B154" t="str">
            <v>DERECHO</v>
          </cell>
        </row>
        <row r="155">
          <cell r="A155" t="str">
            <v>PRO-157</v>
          </cell>
          <cell r="B155" t="str">
            <v>ECONOMIA</v>
          </cell>
        </row>
        <row r="156">
          <cell r="A156" t="str">
            <v>PRO-158</v>
          </cell>
          <cell r="B156" t="str">
            <v>ESTADISTICA</v>
          </cell>
        </row>
        <row r="157">
          <cell r="A157" t="str">
            <v>PRO-159</v>
          </cell>
          <cell r="B157" t="str">
            <v>INGENIERIA ELECTRICA / MECANINA</v>
          </cell>
        </row>
        <row r="158">
          <cell r="A158" t="str">
            <v>PRO-160</v>
          </cell>
          <cell r="B158" t="str">
            <v>PSICOLOGIA ORGANIZACIONAL</v>
          </cell>
        </row>
        <row r="159">
          <cell r="A159" t="str">
            <v>PRO-161</v>
          </cell>
          <cell r="B159" t="str">
            <v>CIENCIAS DE LA COMUNICACIÓN</v>
          </cell>
        </row>
        <row r="160">
          <cell r="A160" t="str">
            <v>PRO-162</v>
          </cell>
          <cell r="B160" t="str">
            <v>PSICOLOGIA ORGANIZACIONAL</v>
          </cell>
        </row>
        <row r="161">
          <cell r="A161" t="str">
            <v>PRO-163</v>
          </cell>
          <cell r="B161" t="str">
            <v>CIENCIAS DE LA COMUNICACIÓN</v>
          </cell>
        </row>
        <row r="162">
          <cell r="A162" t="str">
            <v>PRO-164</v>
          </cell>
          <cell r="B162" t="str">
            <v>DERECHO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R125"/>
  <sheetViews>
    <sheetView tabSelected="1" workbookViewId="0">
      <pane ySplit="2" topLeftCell="A3" activePane="bottomLeft" state="frozen"/>
      <selection activeCell="C1" sqref="C1"/>
      <selection pane="bottomLeft" activeCell="C133" sqref="C133"/>
    </sheetView>
  </sheetViews>
  <sheetFormatPr baseColWidth="10" defaultColWidth="9.140625" defaultRowHeight="12.75"/>
  <cols>
    <col min="1" max="1" width="3.42578125" style="2" customWidth="1"/>
    <col min="2" max="2" width="19.140625" style="2" customWidth="1"/>
    <col min="3" max="3" width="24.140625" style="2" customWidth="1"/>
    <col min="4" max="4" width="27.28515625" style="2" customWidth="1"/>
    <col min="5" max="5" width="34.7109375" style="2" customWidth="1"/>
    <col min="6" max="6" width="25.28515625" style="2" customWidth="1"/>
    <col min="7" max="7" width="21" style="10" customWidth="1"/>
    <col min="8" max="8" width="11" style="5" customWidth="1"/>
    <col min="9" max="10" width="13.5703125" style="5" customWidth="1"/>
    <col min="11" max="11" width="19.28515625" style="5" customWidth="1"/>
    <col min="12" max="12" width="13.7109375" style="2" customWidth="1"/>
    <col min="13" max="13" width="18.85546875" style="2" bestFit="1" customWidth="1"/>
    <col min="14" max="15" width="22.28515625" style="2" customWidth="1"/>
    <col min="16" max="16" width="21.5703125" style="2" customWidth="1"/>
    <col min="17" max="16384" width="9.140625" style="2"/>
  </cols>
  <sheetData>
    <row r="1" spans="1:18" ht="15" customHeight="1">
      <c r="A1" s="1"/>
      <c r="B1" s="43" t="s">
        <v>395</v>
      </c>
      <c r="C1" s="43"/>
      <c r="D1" s="43"/>
      <c r="E1" s="43"/>
      <c r="F1" s="43"/>
      <c r="G1" s="7"/>
      <c r="H1" s="4"/>
      <c r="I1" s="4"/>
      <c r="J1" s="4"/>
      <c r="K1" s="20"/>
    </row>
    <row r="2" spans="1:18" s="10" customFormat="1" ht="33" customHeight="1">
      <c r="A2" s="6"/>
      <c r="B2" s="21" t="s">
        <v>219</v>
      </c>
      <c r="C2" s="21" t="s">
        <v>2</v>
      </c>
      <c r="D2" s="21" t="s">
        <v>3</v>
      </c>
      <c r="E2" s="22" t="s">
        <v>6</v>
      </c>
      <c r="F2" s="8" t="s">
        <v>4</v>
      </c>
      <c r="G2" s="8" t="s">
        <v>216</v>
      </c>
      <c r="H2" s="8" t="s">
        <v>5</v>
      </c>
      <c r="I2" s="8" t="s">
        <v>220</v>
      </c>
      <c r="J2" s="8" t="s">
        <v>389</v>
      </c>
      <c r="K2" s="8" t="s">
        <v>221</v>
      </c>
      <c r="L2" s="8" t="s">
        <v>383</v>
      </c>
      <c r="M2" s="32" t="s">
        <v>387</v>
      </c>
      <c r="N2" s="21" t="s">
        <v>390</v>
      </c>
      <c r="O2" s="21" t="s">
        <v>392</v>
      </c>
      <c r="P2" s="21" t="s">
        <v>391</v>
      </c>
      <c r="Q2" s="33"/>
      <c r="R2" s="33"/>
    </row>
    <row r="3" spans="1:18" s="14" customFormat="1" ht="12.95" hidden="1" customHeight="1">
      <c r="A3" s="13"/>
      <c r="B3" s="15" t="s">
        <v>1</v>
      </c>
      <c r="C3" s="15" t="s">
        <v>8</v>
      </c>
      <c r="D3" s="15" t="s">
        <v>9</v>
      </c>
      <c r="E3" s="15" t="s">
        <v>11</v>
      </c>
      <c r="F3" s="15" t="s">
        <v>7</v>
      </c>
      <c r="G3" s="16" t="s">
        <v>208</v>
      </c>
      <c r="H3" s="18" t="s">
        <v>10</v>
      </c>
      <c r="I3" s="18" t="s">
        <v>217</v>
      </c>
      <c r="J3" s="18">
        <v>30</v>
      </c>
      <c r="K3" s="17">
        <v>36</v>
      </c>
      <c r="L3" s="17" t="s">
        <v>217</v>
      </c>
      <c r="M3" s="28" t="s">
        <v>217</v>
      </c>
      <c r="N3" s="28"/>
      <c r="O3" s="28"/>
      <c r="P3" s="34"/>
    </row>
    <row r="4" spans="1:18" s="14" customFormat="1" ht="12.95" hidden="1" customHeight="1">
      <c r="A4" s="13"/>
      <c r="B4" s="15" t="s">
        <v>1</v>
      </c>
      <c r="C4" s="15" t="s">
        <v>8</v>
      </c>
      <c r="D4" s="15" t="s">
        <v>9</v>
      </c>
      <c r="E4" s="15" t="s">
        <v>12</v>
      </c>
      <c r="F4" s="15" t="s">
        <v>7</v>
      </c>
      <c r="G4" s="16" t="s">
        <v>208</v>
      </c>
      <c r="H4" s="18" t="s">
        <v>10</v>
      </c>
      <c r="I4" s="18" t="s">
        <v>217</v>
      </c>
      <c r="J4" s="18">
        <v>30</v>
      </c>
      <c r="K4" s="17" t="s">
        <v>218</v>
      </c>
      <c r="L4" s="17"/>
      <c r="M4" s="28" t="s">
        <v>382</v>
      </c>
      <c r="N4" s="28"/>
      <c r="O4" s="28"/>
      <c r="P4" s="34"/>
    </row>
    <row r="5" spans="1:18" s="14" customFormat="1" ht="12.95" hidden="1" customHeight="1">
      <c r="A5" s="13"/>
      <c r="B5" s="15" t="s">
        <v>1</v>
      </c>
      <c r="C5" s="15" t="s">
        <v>8</v>
      </c>
      <c r="D5" s="15" t="s">
        <v>9</v>
      </c>
      <c r="E5" s="15" t="s">
        <v>14</v>
      </c>
      <c r="F5" s="15" t="s">
        <v>7</v>
      </c>
      <c r="G5" s="16" t="s">
        <v>209</v>
      </c>
      <c r="H5" s="18" t="s">
        <v>13</v>
      </c>
      <c r="I5" s="18" t="s">
        <v>217</v>
      </c>
      <c r="J5" s="18">
        <v>30</v>
      </c>
      <c r="K5" s="17">
        <v>26</v>
      </c>
      <c r="L5" s="17" t="s">
        <v>217</v>
      </c>
      <c r="M5" s="28" t="s">
        <v>382</v>
      </c>
      <c r="N5" s="28"/>
      <c r="O5" s="28"/>
      <c r="P5" s="34"/>
    </row>
    <row r="6" spans="1:18" s="14" customFormat="1" ht="12.95" hidden="1" customHeight="1">
      <c r="A6" s="13"/>
      <c r="B6" s="15" t="s">
        <v>1</v>
      </c>
      <c r="C6" s="15" t="s">
        <v>8</v>
      </c>
      <c r="D6" s="15" t="s">
        <v>9</v>
      </c>
      <c r="E6" s="15" t="s">
        <v>16</v>
      </c>
      <c r="F6" s="15" t="s">
        <v>7</v>
      </c>
      <c r="G6" s="16" t="s">
        <v>211</v>
      </c>
      <c r="H6" s="18" t="s">
        <v>15</v>
      </c>
      <c r="I6" s="18" t="s">
        <v>217</v>
      </c>
      <c r="J6" s="18">
        <v>30</v>
      </c>
      <c r="K6" s="17" t="s">
        <v>218</v>
      </c>
      <c r="L6" s="17"/>
      <c r="M6" s="28" t="s">
        <v>382</v>
      </c>
      <c r="N6" s="28"/>
      <c r="O6" s="28"/>
      <c r="P6" s="34"/>
    </row>
    <row r="7" spans="1:18" s="14" customFormat="1" ht="12.95" hidden="1" customHeight="1">
      <c r="A7" s="13"/>
      <c r="B7" s="15" t="s">
        <v>1</v>
      </c>
      <c r="C7" s="15" t="s">
        <v>8</v>
      </c>
      <c r="D7" s="15" t="s">
        <v>9</v>
      </c>
      <c r="E7" s="15" t="s">
        <v>17</v>
      </c>
      <c r="F7" s="15" t="s">
        <v>7</v>
      </c>
      <c r="G7" s="16" t="s">
        <v>211</v>
      </c>
      <c r="H7" s="18" t="s">
        <v>15</v>
      </c>
      <c r="I7" s="18" t="s">
        <v>217</v>
      </c>
      <c r="J7" s="18">
        <v>30</v>
      </c>
      <c r="K7" s="17">
        <v>26</v>
      </c>
      <c r="L7" s="17" t="s">
        <v>217</v>
      </c>
      <c r="M7" s="28" t="s">
        <v>382</v>
      </c>
      <c r="N7" s="28"/>
      <c r="O7" s="28"/>
      <c r="P7" s="34"/>
    </row>
    <row r="8" spans="1:18" s="14" customFormat="1" ht="12.95" hidden="1" customHeight="1">
      <c r="A8" s="13"/>
      <c r="B8" s="15" t="s">
        <v>1</v>
      </c>
      <c r="C8" s="15" t="s">
        <v>8</v>
      </c>
      <c r="D8" s="15" t="s">
        <v>9</v>
      </c>
      <c r="E8" s="15" t="s">
        <v>19</v>
      </c>
      <c r="F8" s="15" t="s">
        <v>7</v>
      </c>
      <c r="G8" s="16" t="s">
        <v>212</v>
      </c>
      <c r="H8" s="18" t="s">
        <v>18</v>
      </c>
      <c r="I8" s="18" t="s">
        <v>217</v>
      </c>
      <c r="J8" s="18">
        <v>30</v>
      </c>
      <c r="K8" s="17">
        <v>28</v>
      </c>
      <c r="L8" s="17" t="s">
        <v>217</v>
      </c>
      <c r="M8" s="28" t="s">
        <v>382</v>
      </c>
      <c r="N8" s="28"/>
      <c r="O8" s="28"/>
      <c r="P8" s="34"/>
    </row>
    <row r="9" spans="1:18" s="14" customFormat="1" ht="12.95" hidden="1" customHeight="1">
      <c r="A9" s="13"/>
      <c r="B9" s="15" t="s">
        <v>1</v>
      </c>
      <c r="C9" s="15" t="s">
        <v>8</v>
      </c>
      <c r="D9" s="15" t="s">
        <v>9</v>
      </c>
      <c r="E9" s="15" t="s">
        <v>20</v>
      </c>
      <c r="F9" s="15" t="s">
        <v>7</v>
      </c>
      <c r="G9" s="16" t="s">
        <v>212</v>
      </c>
      <c r="H9" s="18" t="s">
        <v>18</v>
      </c>
      <c r="I9" s="18" t="s">
        <v>217</v>
      </c>
      <c r="J9" s="18">
        <v>30</v>
      </c>
      <c r="K9" s="17">
        <v>26</v>
      </c>
      <c r="L9" s="17" t="s">
        <v>217</v>
      </c>
      <c r="M9" s="28" t="s">
        <v>382</v>
      </c>
      <c r="N9" s="28"/>
      <c r="O9" s="28"/>
      <c r="P9" s="34"/>
    </row>
    <row r="10" spans="1:18" ht="12.95" hidden="1" customHeight="1">
      <c r="A10" s="1"/>
      <c r="B10" s="3" t="s">
        <v>1</v>
      </c>
      <c r="C10" s="3" t="s">
        <v>8</v>
      </c>
      <c r="D10" s="3" t="s">
        <v>9</v>
      </c>
      <c r="E10" s="3" t="s">
        <v>21</v>
      </c>
      <c r="F10" s="3" t="s">
        <v>7</v>
      </c>
      <c r="G10" s="9" t="s">
        <v>212</v>
      </c>
      <c r="H10" s="12" t="s">
        <v>18</v>
      </c>
      <c r="I10" s="18" t="s">
        <v>217</v>
      </c>
      <c r="J10" s="18">
        <v>30</v>
      </c>
      <c r="K10" s="17">
        <v>30</v>
      </c>
      <c r="L10" s="17" t="s">
        <v>217</v>
      </c>
      <c r="M10" s="28" t="s">
        <v>217</v>
      </c>
      <c r="N10" s="28"/>
      <c r="O10" s="28"/>
      <c r="P10" s="35"/>
    </row>
    <row r="11" spans="1:18" ht="12.95" hidden="1" customHeight="1">
      <c r="A11" s="1"/>
      <c r="B11" s="3" t="s">
        <v>1</v>
      </c>
      <c r="C11" s="3" t="s">
        <v>8</v>
      </c>
      <c r="D11" s="3" t="s">
        <v>9</v>
      </c>
      <c r="E11" s="3" t="s">
        <v>22</v>
      </c>
      <c r="F11" s="3" t="s">
        <v>7</v>
      </c>
      <c r="G11" s="9" t="s">
        <v>212</v>
      </c>
      <c r="H11" s="12" t="s">
        <v>18</v>
      </c>
      <c r="I11" s="18" t="s">
        <v>217</v>
      </c>
      <c r="J11" s="18">
        <v>30</v>
      </c>
      <c r="K11" s="17">
        <v>30</v>
      </c>
      <c r="L11" s="17" t="s">
        <v>217</v>
      </c>
      <c r="M11" s="28" t="s">
        <v>382</v>
      </c>
      <c r="N11" s="28"/>
      <c r="O11" s="28"/>
      <c r="P11" s="35"/>
    </row>
    <row r="12" spans="1:18" ht="12.95" hidden="1" customHeight="1">
      <c r="A12" s="1"/>
      <c r="B12" s="3" t="s">
        <v>1</v>
      </c>
      <c r="C12" s="3" t="s">
        <v>8</v>
      </c>
      <c r="D12" s="3" t="s">
        <v>9</v>
      </c>
      <c r="E12" s="3" t="s">
        <v>23</v>
      </c>
      <c r="F12" s="3" t="s">
        <v>7</v>
      </c>
      <c r="G12" s="9" t="s">
        <v>212</v>
      </c>
      <c r="H12" s="12" t="s">
        <v>18</v>
      </c>
      <c r="I12" s="18" t="s">
        <v>217</v>
      </c>
      <c r="J12" s="18">
        <v>30</v>
      </c>
      <c r="K12" s="17">
        <v>36</v>
      </c>
      <c r="L12" s="17" t="s">
        <v>217</v>
      </c>
      <c r="M12" s="28" t="s">
        <v>217</v>
      </c>
      <c r="N12" s="28"/>
      <c r="O12" s="28"/>
      <c r="P12" s="35"/>
    </row>
    <row r="13" spans="1:18" ht="12.95" hidden="1" customHeight="1">
      <c r="A13" s="1"/>
      <c r="B13" s="3" t="s">
        <v>1</v>
      </c>
      <c r="C13" s="3" t="s">
        <v>8</v>
      </c>
      <c r="D13" s="3" t="s">
        <v>9</v>
      </c>
      <c r="E13" s="3" t="s">
        <v>25</v>
      </c>
      <c r="F13" s="3" t="s">
        <v>7</v>
      </c>
      <c r="G13" s="9" t="s">
        <v>213</v>
      </c>
      <c r="H13" s="12" t="s">
        <v>24</v>
      </c>
      <c r="I13" s="18" t="s">
        <v>217</v>
      </c>
      <c r="J13" s="18">
        <v>30</v>
      </c>
      <c r="K13" s="17">
        <v>36</v>
      </c>
      <c r="L13" s="17" t="s">
        <v>217</v>
      </c>
      <c r="M13" s="28" t="s">
        <v>217</v>
      </c>
      <c r="N13" s="28"/>
      <c r="O13" s="28"/>
      <c r="P13" s="35"/>
    </row>
    <row r="14" spans="1:18" ht="12.95" hidden="1" customHeight="1">
      <c r="A14" s="1"/>
      <c r="B14" s="3" t="s">
        <v>1</v>
      </c>
      <c r="C14" s="3" t="s">
        <v>8</v>
      </c>
      <c r="D14" s="3" t="s">
        <v>9</v>
      </c>
      <c r="E14" s="3" t="s">
        <v>26</v>
      </c>
      <c r="F14" s="3" t="s">
        <v>7</v>
      </c>
      <c r="G14" s="9" t="s">
        <v>213</v>
      </c>
      <c r="H14" s="12" t="s">
        <v>24</v>
      </c>
      <c r="I14" s="18" t="s">
        <v>217</v>
      </c>
      <c r="J14" s="18">
        <v>30</v>
      </c>
      <c r="K14" s="17">
        <v>34</v>
      </c>
      <c r="L14" s="17" t="s">
        <v>217</v>
      </c>
      <c r="M14" s="28" t="s">
        <v>382</v>
      </c>
      <c r="N14" s="28"/>
      <c r="O14" s="28"/>
      <c r="P14" s="35"/>
    </row>
    <row r="15" spans="1:18" ht="12.95" hidden="1" customHeight="1">
      <c r="A15" s="1"/>
      <c r="B15" s="3" t="s">
        <v>1</v>
      </c>
      <c r="C15" s="3" t="s">
        <v>8</v>
      </c>
      <c r="D15" s="3" t="s">
        <v>9</v>
      </c>
      <c r="E15" s="3" t="s">
        <v>28</v>
      </c>
      <c r="F15" s="3" t="s">
        <v>7</v>
      </c>
      <c r="G15" s="9" t="s">
        <v>214</v>
      </c>
      <c r="H15" s="12" t="s">
        <v>27</v>
      </c>
      <c r="I15" s="18" t="s">
        <v>217</v>
      </c>
      <c r="J15" s="18">
        <v>30</v>
      </c>
      <c r="K15" s="17">
        <v>26</v>
      </c>
      <c r="L15" s="17" t="s">
        <v>217</v>
      </c>
      <c r="M15" s="28" t="s">
        <v>382</v>
      </c>
      <c r="N15" s="28"/>
      <c r="O15" s="28"/>
      <c r="P15" s="35"/>
    </row>
    <row r="16" spans="1:18" ht="12.95" hidden="1" customHeight="1">
      <c r="A16" s="1"/>
      <c r="B16" s="3" t="s">
        <v>1</v>
      </c>
      <c r="C16" s="3" t="s">
        <v>8</v>
      </c>
      <c r="D16" s="3" t="s">
        <v>9</v>
      </c>
      <c r="E16" s="3" t="s">
        <v>29</v>
      </c>
      <c r="F16" s="3" t="s">
        <v>7</v>
      </c>
      <c r="G16" s="9" t="s">
        <v>214</v>
      </c>
      <c r="H16" s="12" t="s">
        <v>27</v>
      </c>
      <c r="I16" s="18" t="s">
        <v>217</v>
      </c>
      <c r="J16" s="18">
        <v>30</v>
      </c>
      <c r="K16" s="17">
        <v>30</v>
      </c>
      <c r="L16" s="17" t="s">
        <v>217</v>
      </c>
      <c r="M16" s="28" t="s">
        <v>382</v>
      </c>
      <c r="N16" s="28"/>
      <c r="O16" s="28"/>
      <c r="P16" s="35"/>
    </row>
    <row r="17" spans="1:16" ht="12.95" hidden="1" customHeight="1">
      <c r="A17" s="1"/>
      <c r="B17" s="3" t="s">
        <v>1</v>
      </c>
      <c r="C17" s="3" t="s">
        <v>8</v>
      </c>
      <c r="D17" s="3" t="s">
        <v>9</v>
      </c>
      <c r="E17" s="3" t="s">
        <v>30</v>
      </c>
      <c r="F17" s="3" t="s">
        <v>7</v>
      </c>
      <c r="G17" s="9" t="s">
        <v>214</v>
      </c>
      <c r="H17" s="12" t="s">
        <v>27</v>
      </c>
      <c r="I17" s="18" t="s">
        <v>217</v>
      </c>
      <c r="J17" s="18">
        <v>30</v>
      </c>
      <c r="K17" s="17" t="s">
        <v>218</v>
      </c>
      <c r="L17" s="17"/>
      <c r="M17" s="28" t="s">
        <v>382</v>
      </c>
      <c r="N17" s="28"/>
      <c r="O17" s="28"/>
      <c r="P17" s="35"/>
    </row>
    <row r="18" spans="1:16" ht="12.95" hidden="1" customHeight="1">
      <c r="A18" s="1"/>
      <c r="B18" s="3" t="s">
        <v>1</v>
      </c>
      <c r="C18" s="3" t="s">
        <v>8</v>
      </c>
      <c r="D18" s="3" t="s">
        <v>9</v>
      </c>
      <c r="E18" s="3" t="s">
        <v>31</v>
      </c>
      <c r="F18" s="3" t="s">
        <v>7</v>
      </c>
      <c r="G18" s="9" t="s">
        <v>214</v>
      </c>
      <c r="H18" s="12" t="s">
        <v>27</v>
      </c>
      <c r="I18" s="18" t="s">
        <v>217</v>
      </c>
      <c r="J18" s="18">
        <v>30</v>
      </c>
      <c r="K18" s="17">
        <v>30</v>
      </c>
      <c r="L18" s="17" t="s">
        <v>217</v>
      </c>
      <c r="M18" s="28" t="s">
        <v>382</v>
      </c>
      <c r="N18" s="28"/>
      <c r="O18" s="28"/>
      <c r="P18" s="35"/>
    </row>
    <row r="19" spans="1:16" ht="12.95" hidden="1" customHeight="1">
      <c r="A19" s="1"/>
      <c r="B19" s="3" t="s">
        <v>1</v>
      </c>
      <c r="C19" s="3" t="s">
        <v>8</v>
      </c>
      <c r="D19" s="3" t="s">
        <v>9</v>
      </c>
      <c r="E19" s="3" t="s">
        <v>33</v>
      </c>
      <c r="F19" s="3" t="s">
        <v>7</v>
      </c>
      <c r="G19" s="9" t="s">
        <v>215</v>
      </c>
      <c r="H19" s="12" t="s">
        <v>32</v>
      </c>
      <c r="I19" s="18" t="s">
        <v>217</v>
      </c>
      <c r="J19" s="18">
        <v>30</v>
      </c>
      <c r="K19" s="17" t="s">
        <v>218</v>
      </c>
      <c r="L19" s="17"/>
      <c r="M19" s="28" t="s">
        <v>382</v>
      </c>
      <c r="N19" s="28"/>
      <c r="O19" s="28"/>
      <c r="P19" s="35"/>
    </row>
    <row r="20" spans="1:16" ht="12.95" hidden="1" customHeight="1">
      <c r="A20" s="1"/>
      <c r="B20" s="3" t="s">
        <v>1</v>
      </c>
      <c r="C20" s="3" t="s">
        <v>8</v>
      </c>
      <c r="D20" s="3" t="s">
        <v>9</v>
      </c>
      <c r="E20" s="3" t="s">
        <v>34</v>
      </c>
      <c r="F20" s="3" t="s">
        <v>7</v>
      </c>
      <c r="G20" s="9" t="s">
        <v>215</v>
      </c>
      <c r="H20" s="12" t="s">
        <v>32</v>
      </c>
      <c r="I20" s="18" t="s">
        <v>217</v>
      </c>
      <c r="J20" s="18">
        <v>30</v>
      </c>
      <c r="K20" s="17">
        <v>34</v>
      </c>
      <c r="L20" s="17" t="s">
        <v>217</v>
      </c>
      <c r="M20" s="28" t="s">
        <v>217</v>
      </c>
      <c r="N20" s="28"/>
      <c r="O20" s="28"/>
      <c r="P20" s="35"/>
    </row>
    <row r="21" spans="1:16" ht="12.95" hidden="1" customHeight="1">
      <c r="A21" s="1"/>
      <c r="B21" s="3" t="s">
        <v>1</v>
      </c>
      <c r="C21" s="3" t="s">
        <v>8</v>
      </c>
      <c r="D21" s="3" t="s">
        <v>9</v>
      </c>
      <c r="E21" s="3" t="s">
        <v>35</v>
      </c>
      <c r="F21" s="3" t="s">
        <v>7</v>
      </c>
      <c r="G21" s="9" t="s">
        <v>215</v>
      </c>
      <c r="H21" s="12" t="s">
        <v>32</v>
      </c>
      <c r="I21" s="18" t="s">
        <v>217</v>
      </c>
      <c r="J21" s="18">
        <v>30</v>
      </c>
      <c r="K21" s="17" t="s">
        <v>218</v>
      </c>
      <c r="L21" s="17"/>
      <c r="M21" s="28" t="s">
        <v>382</v>
      </c>
      <c r="N21" s="28"/>
      <c r="O21" s="28"/>
      <c r="P21" s="35"/>
    </row>
    <row r="22" spans="1:16" ht="12.95" hidden="1" customHeight="1">
      <c r="A22" s="1"/>
      <c r="B22" s="3" t="s">
        <v>1</v>
      </c>
      <c r="C22" s="3" t="s">
        <v>8</v>
      </c>
      <c r="D22" s="3" t="s">
        <v>9</v>
      </c>
      <c r="E22" s="3" t="s">
        <v>36</v>
      </c>
      <c r="F22" s="3" t="s">
        <v>7</v>
      </c>
      <c r="G22" s="9" t="s">
        <v>215</v>
      </c>
      <c r="H22" s="12" t="s">
        <v>32</v>
      </c>
      <c r="I22" s="18" t="s">
        <v>217</v>
      </c>
      <c r="J22" s="18">
        <v>30</v>
      </c>
      <c r="K22" s="17">
        <v>28</v>
      </c>
      <c r="L22" s="17" t="s">
        <v>217</v>
      </c>
      <c r="M22" s="28" t="s">
        <v>382</v>
      </c>
      <c r="N22" s="28"/>
      <c r="O22" s="28"/>
      <c r="P22" s="35"/>
    </row>
    <row r="23" spans="1:16" ht="12.95" hidden="1" customHeight="1">
      <c r="A23" s="1"/>
      <c r="B23" s="3" t="s">
        <v>1</v>
      </c>
      <c r="C23" s="3" t="s">
        <v>8</v>
      </c>
      <c r="D23" s="3" t="s">
        <v>9</v>
      </c>
      <c r="E23" s="3" t="s">
        <v>37</v>
      </c>
      <c r="F23" s="3" t="s">
        <v>7</v>
      </c>
      <c r="G23" s="9" t="s">
        <v>215</v>
      </c>
      <c r="H23" s="12" t="s">
        <v>32</v>
      </c>
      <c r="I23" s="18" t="s">
        <v>217</v>
      </c>
      <c r="J23" s="18">
        <v>30</v>
      </c>
      <c r="K23" s="17">
        <v>32</v>
      </c>
      <c r="L23" s="17" t="s">
        <v>217</v>
      </c>
      <c r="M23" s="28" t="s">
        <v>217</v>
      </c>
      <c r="N23" s="28"/>
      <c r="O23" s="28"/>
      <c r="P23" s="35"/>
    </row>
    <row r="24" spans="1:16" ht="9.75" hidden="1" customHeight="1">
      <c r="A24" s="1"/>
      <c r="B24" s="3" t="s">
        <v>1</v>
      </c>
      <c r="C24" s="3" t="s">
        <v>8</v>
      </c>
      <c r="D24" s="3" t="s">
        <v>9</v>
      </c>
      <c r="E24" s="3" t="s">
        <v>38</v>
      </c>
      <c r="F24" s="3" t="s">
        <v>7</v>
      </c>
      <c r="G24" s="9" t="s">
        <v>215</v>
      </c>
      <c r="H24" s="12" t="s">
        <v>32</v>
      </c>
      <c r="I24" s="18" t="s">
        <v>217</v>
      </c>
      <c r="J24" s="18">
        <v>30</v>
      </c>
      <c r="K24" s="17" t="s">
        <v>218</v>
      </c>
      <c r="L24" s="17"/>
      <c r="M24" s="28" t="s">
        <v>382</v>
      </c>
      <c r="N24" s="28"/>
      <c r="O24" s="28"/>
      <c r="P24" s="35"/>
    </row>
    <row r="25" spans="1:16" ht="12.95" hidden="1" customHeight="1">
      <c r="A25" s="1"/>
      <c r="B25" s="3" t="s">
        <v>1</v>
      </c>
      <c r="C25" s="3" t="s">
        <v>39</v>
      </c>
      <c r="D25" s="3" t="s">
        <v>40</v>
      </c>
      <c r="E25" s="3" t="s">
        <v>42</v>
      </c>
      <c r="F25" s="3" t="s">
        <v>7</v>
      </c>
      <c r="G25" s="9" t="s">
        <v>208</v>
      </c>
      <c r="H25" s="12" t="s">
        <v>41</v>
      </c>
      <c r="I25" s="18" t="s">
        <v>217</v>
      </c>
      <c r="J25" s="18">
        <v>30</v>
      </c>
      <c r="K25" s="17" t="s">
        <v>218</v>
      </c>
      <c r="L25" s="17"/>
      <c r="M25" s="28" t="s">
        <v>382</v>
      </c>
      <c r="N25" s="28"/>
      <c r="O25" s="28"/>
      <c r="P25" s="35"/>
    </row>
    <row r="26" spans="1:16" ht="12.95" hidden="1" customHeight="1">
      <c r="A26" s="1"/>
      <c r="B26" s="3" t="s">
        <v>1</v>
      </c>
      <c r="C26" s="3" t="s">
        <v>39</v>
      </c>
      <c r="D26" s="3" t="s">
        <v>40</v>
      </c>
      <c r="E26" s="3" t="s">
        <v>44</v>
      </c>
      <c r="F26" s="3" t="s">
        <v>7</v>
      </c>
      <c r="G26" s="9" t="s">
        <v>209</v>
      </c>
      <c r="H26" s="12" t="s">
        <v>43</v>
      </c>
      <c r="I26" s="18" t="s">
        <v>217</v>
      </c>
      <c r="J26" s="18">
        <v>30</v>
      </c>
      <c r="K26" s="17" t="s">
        <v>218</v>
      </c>
      <c r="L26" s="17"/>
      <c r="M26" s="28" t="s">
        <v>382</v>
      </c>
      <c r="N26" s="28"/>
      <c r="O26" s="28"/>
      <c r="P26" s="35"/>
    </row>
    <row r="27" spans="1:16" ht="12.95" hidden="1" customHeight="1">
      <c r="A27" s="1"/>
      <c r="B27" s="3" t="s">
        <v>1</v>
      </c>
      <c r="C27" s="3" t="s">
        <v>39</v>
      </c>
      <c r="D27" s="3" t="s">
        <v>40</v>
      </c>
      <c r="E27" s="3" t="s">
        <v>47</v>
      </c>
      <c r="F27" s="24" t="s">
        <v>7</v>
      </c>
      <c r="G27" s="25" t="s">
        <v>213</v>
      </c>
      <c r="H27" s="26" t="s">
        <v>46</v>
      </c>
      <c r="I27" s="27" t="s">
        <v>217</v>
      </c>
      <c r="J27" s="18">
        <v>30</v>
      </c>
      <c r="K27" s="17">
        <v>36</v>
      </c>
      <c r="L27" s="17"/>
      <c r="M27" s="28" t="s">
        <v>217</v>
      </c>
      <c r="N27" s="28"/>
      <c r="O27" s="28"/>
      <c r="P27" s="35"/>
    </row>
    <row r="28" spans="1:16" ht="12.95" hidden="1" customHeight="1">
      <c r="A28" s="1"/>
      <c r="B28" s="3" t="s">
        <v>1</v>
      </c>
      <c r="C28" s="3" t="s">
        <v>39</v>
      </c>
      <c r="D28" s="3" t="s">
        <v>40</v>
      </c>
      <c r="E28" s="3" t="s">
        <v>48</v>
      </c>
      <c r="F28" s="3" t="s">
        <v>7</v>
      </c>
      <c r="G28" s="9" t="s">
        <v>213</v>
      </c>
      <c r="H28" s="12" t="s">
        <v>46</v>
      </c>
      <c r="I28" s="18" t="s">
        <v>217</v>
      </c>
      <c r="J28" s="18">
        <v>30</v>
      </c>
      <c r="K28" s="17" t="s">
        <v>218</v>
      </c>
      <c r="L28" s="17"/>
      <c r="M28" s="28" t="s">
        <v>382</v>
      </c>
      <c r="N28" s="28"/>
      <c r="O28" s="28"/>
      <c r="P28" s="35"/>
    </row>
    <row r="29" spans="1:16" ht="12.95" hidden="1" customHeight="1">
      <c r="A29" s="1"/>
      <c r="B29" s="3" t="s">
        <v>1</v>
      </c>
      <c r="C29" s="3" t="s">
        <v>39</v>
      </c>
      <c r="D29" s="3" t="s">
        <v>40</v>
      </c>
      <c r="E29" s="3" t="s">
        <v>49</v>
      </c>
      <c r="F29" s="3" t="s">
        <v>7</v>
      </c>
      <c r="G29" s="9" t="s">
        <v>213</v>
      </c>
      <c r="H29" s="12" t="s">
        <v>46</v>
      </c>
      <c r="I29" s="18" t="s">
        <v>217</v>
      </c>
      <c r="J29" s="18">
        <v>30</v>
      </c>
      <c r="K29" s="17" t="s">
        <v>218</v>
      </c>
      <c r="L29" s="17"/>
      <c r="M29" s="28" t="s">
        <v>382</v>
      </c>
      <c r="N29" s="28"/>
      <c r="O29" s="28"/>
      <c r="P29" s="35"/>
    </row>
    <row r="30" spans="1:16" ht="12.95" hidden="1" customHeight="1">
      <c r="A30" s="1"/>
      <c r="B30" s="3" t="s">
        <v>1</v>
      </c>
      <c r="C30" s="3" t="s">
        <v>39</v>
      </c>
      <c r="D30" s="3" t="s">
        <v>40</v>
      </c>
      <c r="E30" s="3" t="s">
        <v>50</v>
      </c>
      <c r="F30" s="24" t="s">
        <v>7</v>
      </c>
      <c r="G30" s="25" t="s">
        <v>213</v>
      </c>
      <c r="H30" s="26" t="s">
        <v>46</v>
      </c>
      <c r="I30" s="27" t="s">
        <v>217</v>
      </c>
      <c r="J30" s="18">
        <v>30</v>
      </c>
      <c r="K30" s="17">
        <v>28</v>
      </c>
      <c r="L30" s="17"/>
      <c r="M30" s="28" t="s">
        <v>217</v>
      </c>
      <c r="N30" s="28"/>
      <c r="O30" s="28"/>
      <c r="P30" s="35"/>
    </row>
    <row r="31" spans="1:16" ht="12.95" hidden="1" customHeight="1">
      <c r="A31" s="1"/>
      <c r="B31" s="3" t="s">
        <v>1</v>
      </c>
      <c r="C31" s="3" t="s">
        <v>39</v>
      </c>
      <c r="D31" s="3" t="s">
        <v>40</v>
      </c>
      <c r="E31" s="3" t="s">
        <v>51</v>
      </c>
      <c r="F31" s="3" t="s">
        <v>7</v>
      </c>
      <c r="G31" s="9" t="s">
        <v>213</v>
      </c>
      <c r="H31" s="12" t="s">
        <v>46</v>
      </c>
      <c r="I31" s="18" t="s">
        <v>217</v>
      </c>
      <c r="J31" s="18">
        <v>30</v>
      </c>
      <c r="K31" s="17" t="s">
        <v>218</v>
      </c>
      <c r="L31" s="17"/>
      <c r="M31" s="28" t="s">
        <v>382</v>
      </c>
      <c r="N31" s="28"/>
      <c r="O31" s="28"/>
      <c r="P31" s="35"/>
    </row>
    <row r="32" spans="1:16" ht="12.95" hidden="1" customHeight="1">
      <c r="A32" s="1"/>
      <c r="B32" s="3" t="s">
        <v>1</v>
      </c>
      <c r="C32" s="3" t="s">
        <v>39</v>
      </c>
      <c r="D32" s="3" t="s">
        <v>40</v>
      </c>
      <c r="E32" s="3" t="s">
        <v>52</v>
      </c>
      <c r="F32" s="3" t="s">
        <v>7</v>
      </c>
      <c r="G32" s="9" t="s">
        <v>213</v>
      </c>
      <c r="H32" s="12" t="s">
        <v>46</v>
      </c>
      <c r="I32" s="18" t="s">
        <v>217</v>
      </c>
      <c r="J32" s="18">
        <v>30</v>
      </c>
      <c r="K32" s="17" t="s">
        <v>218</v>
      </c>
      <c r="L32" s="17"/>
      <c r="M32" s="31" t="s">
        <v>382</v>
      </c>
      <c r="N32" s="28"/>
      <c r="O32" s="28"/>
      <c r="P32" s="35"/>
    </row>
    <row r="33" spans="1:16" ht="12.95" hidden="1" customHeight="1">
      <c r="A33" s="1"/>
      <c r="B33" s="3" t="s">
        <v>1</v>
      </c>
      <c r="C33" s="3" t="s">
        <v>54</v>
      </c>
      <c r="D33" s="3" t="s">
        <v>55</v>
      </c>
      <c r="E33" s="3" t="s">
        <v>57</v>
      </c>
      <c r="F33" s="3" t="s">
        <v>7</v>
      </c>
      <c r="G33" s="9" t="s">
        <v>209</v>
      </c>
      <c r="H33" s="12" t="s">
        <v>56</v>
      </c>
      <c r="I33" s="18" t="s">
        <v>217</v>
      </c>
      <c r="J33" s="18">
        <v>30</v>
      </c>
      <c r="K33" s="17">
        <v>40</v>
      </c>
      <c r="L33" s="17" t="s">
        <v>217</v>
      </c>
      <c r="M33" s="28" t="s">
        <v>386</v>
      </c>
      <c r="N33" s="28"/>
      <c r="O33" s="28"/>
      <c r="P33" s="35"/>
    </row>
    <row r="34" spans="1:16" ht="12.95" hidden="1" customHeight="1">
      <c r="A34" s="1"/>
      <c r="B34" s="3" t="s">
        <v>1</v>
      </c>
      <c r="C34" s="3" t="s">
        <v>54</v>
      </c>
      <c r="D34" s="3" t="s">
        <v>55</v>
      </c>
      <c r="E34" s="3" t="s">
        <v>58</v>
      </c>
      <c r="F34" s="3" t="s">
        <v>7</v>
      </c>
      <c r="G34" s="9" t="s">
        <v>209</v>
      </c>
      <c r="H34" s="12" t="s">
        <v>56</v>
      </c>
      <c r="I34" s="18" t="s">
        <v>217</v>
      </c>
      <c r="J34" s="18">
        <v>30</v>
      </c>
      <c r="K34" s="17">
        <v>38</v>
      </c>
      <c r="L34" s="17" t="s">
        <v>217</v>
      </c>
      <c r="M34" s="28" t="s">
        <v>386</v>
      </c>
      <c r="N34" s="28"/>
      <c r="O34" s="28"/>
      <c r="P34" s="35"/>
    </row>
    <row r="35" spans="1:16" ht="12.95" hidden="1" customHeight="1">
      <c r="A35" s="1"/>
      <c r="B35" s="3" t="s">
        <v>1</v>
      </c>
      <c r="C35" s="3" t="s">
        <v>54</v>
      </c>
      <c r="D35" s="3" t="s">
        <v>55</v>
      </c>
      <c r="E35" s="3" t="s">
        <v>59</v>
      </c>
      <c r="F35" s="3" t="s">
        <v>7</v>
      </c>
      <c r="G35" s="9" t="s">
        <v>209</v>
      </c>
      <c r="H35" s="12" t="s">
        <v>56</v>
      </c>
      <c r="I35" s="18" t="s">
        <v>217</v>
      </c>
      <c r="J35" s="18">
        <v>30</v>
      </c>
      <c r="K35" s="17">
        <v>36</v>
      </c>
      <c r="L35" s="17" t="s">
        <v>217</v>
      </c>
      <c r="M35" s="28" t="s">
        <v>386</v>
      </c>
      <c r="N35" s="28"/>
      <c r="O35" s="28"/>
      <c r="P35" s="35"/>
    </row>
    <row r="36" spans="1:16" ht="12.95" hidden="1" customHeight="1">
      <c r="A36" s="1"/>
      <c r="B36" s="3" t="s">
        <v>1</v>
      </c>
      <c r="C36" s="3" t="s">
        <v>54</v>
      </c>
      <c r="D36" s="3" t="s">
        <v>55</v>
      </c>
      <c r="E36" s="3" t="s">
        <v>61</v>
      </c>
      <c r="F36" s="3" t="s">
        <v>7</v>
      </c>
      <c r="G36" s="9" t="s">
        <v>212</v>
      </c>
      <c r="H36" s="12" t="s">
        <v>60</v>
      </c>
      <c r="I36" s="18" t="s">
        <v>217</v>
      </c>
      <c r="J36" s="18">
        <v>30</v>
      </c>
      <c r="K36" s="17">
        <v>34</v>
      </c>
      <c r="L36" s="17" t="s">
        <v>217</v>
      </c>
      <c r="M36" s="28" t="s">
        <v>386</v>
      </c>
      <c r="N36" s="28"/>
      <c r="O36" s="28"/>
      <c r="P36" s="35"/>
    </row>
    <row r="37" spans="1:16" ht="12.95" hidden="1" customHeight="1">
      <c r="A37" s="1"/>
      <c r="B37" s="3" t="s">
        <v>1</v>
      </c>
      <c r="C37" s="3" t="s">
        <v>54</v>
      </c>
      <c r="D37" s="3" t="s">
        <v>55</v>
      </c>
      <c r="E37" s="3" t="s">
        <v>64</v>
      </c>
      <c r="F37" s="3" t="s">
        <v>7</v>
      </c>
      <c r="G37" s="9" t="s">
        <v>214</v>
      </c>
      <c r="H37" s="12" t="s">
        <v>63</v>
      </c>
      <c r="I37" s="18" t="s">
        <v>217</v>
      </c>
      <c r="J37" s="18">
        <v>30</v>
      </c>
      <c r="K37" s="17">
        <v>32</v>
      </c>
      <c r="L37" s="17" t="s">
        <v>217</v>
      </c>
      <c r="M37" s="28" t="s">
        <v>386</v>
      </c>
      <c r="N37" s="28"/>
      <c r="O37" s="28"/>
      <c r="P37" s="35"/>
    </row>
    <row r="38" spans="1:16" ht="12.95" hidden="1" customHeight="1">
      <c r="A38" s="1"/>
      <c r="B38" s="3" t="s">
        <v>1</v>
      </c>
      <c r="C38" s="3" t="s">
        <v>54</v>
      </c>
      <c r="D38" s="3" t="s">
        <v>65</v>
      </c>
      <c r="E38" s="3" t="s">
        <v>67</v>
      </c>
      <c r="F38" s="3" t="s">
        <v>7</v>
      </c>
      <c r="G38" s="9" t="s">
        <v>207</v>
      </c>
      <c r="H38" s="12" t="s">
        <v>66</v>
      </c>
      <c r="I38" s="18" t="s">
        <v>217</v>
      </c>
      <c r="J38" s="18">
        <v>30</v>
      </c>
      <c r="K38" s="17" t="s">
        <v>218</v>
      </c>
      <c r="L38" s="17"/>
      <c r="M38" s="28" t="s">
        <v>386</v>
      </c>
      <c r="N38" s="28"/>
      <c r="O38" s="28"/>
      <c r="P38" s="35"/>
    </row>
    <row r="39" spans="1:16" ht="12.95" hidden="1" customHeight="1">
      <c r="A39" s="1"/>
      <c r="B39" s="3" t="s">
        <v>1</v>
      </c>
      <c r="C39" s="3" t="s">
        <v>54</v>
      </c>
      <c r="D39" s="3" t="s">
        <v>65</v>
      </c>
      <c r="E39" s="3" t="s">
        <v>68</v>
      </c>
      <c r="F39" s="3" t="s">
        <v>7</v>
      </c>
      <c r="G39" s="9" t="s">
        <v>207</v>
      </c>
      <c r="H39" s="12" t="s">
        <v>66</v>
      </c>
      <c r="I39" s="18" t="s">
        <v>217</v>
      </c>
      <c r="J39" s="18">
        <v>30</v>
      </c>
      <c r="K39" s="17">
        <v>28</v>
      </c>
      <c r="L39" s="17" t="s">
        <v>217</v>
      </c>
      <c r="M39" s="28" t="s">
        <v>386</v>
      </c>
      <c r="N39" s="28"/>
      <c r="O39" s="28"/>
      <c r="P39" s="35"/>
    </row>
    <row r="40" spans="1:16" ht="12.95" hidden="1" customHeight="1">
      <c r="A40" s="1"/>
      <c r="B40" s="3" t="s">
        <v>1</v>
      </c>
      <c r="C40" s="3" t="s">
        <v>54</v>
      </c>
      <c r="D40" s="3" t="s">
        <v>65</v>
      </c>
      <c r="E40" s="3" t="s">
        <v>69</v>
      </c>
      <c r="F40" s="3" t="s">
        <v>7</v>
      </c>
      <c r="G40" s="9" t="s">
        <v>207</v>
      </c>
      <c r="H40" s="12" t="s">
        <v>66</v>
      </c>
      <c r="I40" s="18" t="s">
        <v>217</v>
      </c>
      <c r="J40" s="18">
        <v>30</v>
      </c>
      <c r="K40" s="17" t="s">
        <v>218</v>
      </c>
      <c r="L40" s="17"/>
      <c r="M40" s="28" t="s">
        <v>386</v>
      </c>
      <c r="N40" s="28"/>
      <c r="O40" s="28"/>
      <c r="P40" s="35"/>
    </row>
    <row r="41" spans="1:16" ht="12.95" hidden="1" customHeight="1">
      <c r="A41" s="1"/>
      <c r="B41" s="3" t="s">
        <v>1</v>
      </c>
      <c r="C41" s="3" t="s">
        <v>54</v>
      </c>
      <c r="D41" s="3" t="s">
        <v>65</v>
      </c>
      <c r="E41" s="3" t="s">
        <v>70</v>
      </c>
      <c r="F41" s="3" t="s">
        <v>7</v>
      </c>
      <c r="G41" s="9" t="s">
        <v>207</v>
      </c>
      <c r="H41" s="12" t="s">
        <v>66</v>
      </c>
      <c r="I41" s="18" t="s">
        <v>217</v>
      </c>
      <c r="J41" s="18">
        <v>30</v>
      </c>
      <c r="K41" s="17">
        <v>34</v>
      </c>
      <c r="L41" s="17" t="s">
        <v>217</v>
      </c>
      <c r="M41" s="28" t="s">
        <v>386</v>
      </c>
      <c r="N41" s="28"/>
      <c r="O41" s="28"/>
      <c r="P41" s="35"/>
    </row>
    <row r="42" spans="1:16" ht="12.95" hidden="1" customHeight="1">
      <c r="A42" s="1"/>
      <c r="B42" s="3" t="s">
        <v>1</v>
      </c>
      <c r="C42" s="3" t="s">
        <v>54</v>
      </c>
      <c r="D42" s="3" t="s">
        <v>65</v>
      </c>
      <c r="E42" s="3" t="s">
        <v>71</v>
      </c>
      <c r="F42" s="3" t="s">
        <v>7</v>
      </c>
      <c r="G42" s="9" t="s">
        <v>207</v>
      </c>
      <c r="H42" s="12" t="s">
        <v>66</v>
      </c>
      <c r="I42" s="18" t="s">
        <v>217</v>
      </c>
      <c r="J42" s="18">
        <v>30</v>
      </c>
      <c r="K42" s="17">
        <v>32</v>
      </c>
      <c r="L42" s="17" t="s">
        <v>217</v>
      </c>
      <c r="M42" s="28" t="s">
        <v>386</v>
      </c>
      <c r="N42" s="28"/>
      <c r="O42" s="28"/>
      <c r="P42" s="35"/>
    </row>
    <row r="43" spans="1:16" ht="12.95" hidden="1" customHeight="1">
      <c r="A43" s="1"/>
      <c r="B43" s="3" t="s">
        <v>1</v>
      </c>
      <c r="C43" s="3" t="s">
        <v>54</v>
      </c>
      <c r="D43" s="3" t="s">
        <v>65</v>
      </c>
      <c r="E43" s="3" t="s">
        <v>74</v>
      </c>
      <c r="F43" s="3" t="s">
        <v>7</v>
      </c>
      <c r="G43" s="9" t="s">
        <v>208</v>
      </c>
      <c r="H43" s="12" t="s">
        <v>73</v>
      </c>
      <c r="I43" s="18" t="s">
        <v>217</v>
      </c>
      <c r="J43" s="18">
        <v>30</v>
      </c>
      <c r="K43" s="17" t="s">
        <v>218</v>
      </c>
      <c r="L43" s="17"/>
      <c r="M43" s="28" t="s">
        <v>386</v>
      </c>
      <c r="N43" s="28"/>
      <c r="O43" s="28"/>
      <c r="P43" s="35"/>
    </row>
    <row r="44" spans="1:16" ht="12.95" hidden="1" customHeight="1">
      <c r="A44" s="1"/>
      <c r="B44" s="3" t="s">
        <v>1</v>
      </c>
      <c r="C44" s="3" t="s">
        <v>54</v>
      </c>
      <c r="D44" s="3" t="s">
        <v>65</v>
      </c>
      <c r="E44" s="3" t="s">
        <v>75</v>
      </c>
      <c r="F44" s="3" t="s">
        <v>7</v>
      </c>
      <c r="G44" s="9" t="s">
        <v>208</v>
      </c>
      <c r="H44" s="12" t="s">
        <v>73</v>
      </c>
      <c r="I44" s="18" t="s">
        <v>217</v>
      </c>
      <c r="J44" s="18">
        <v>30</v>
      </c>
      <c r="K44" s="17" t="s">
        <v>218</v>
      </c>
      <c r="L44" s="17"/>
      <c r="M44" s="28" t="s">
        <v>386</v>
      </c>
      <c r="N44" s="28"/>
      <c r="O44" s="28"/>
      <c r="P44" s="35"/>
    </row>
    <row r="45" spans="1:16" ht="12.95" hidden="1" customHeight="1">
      <c r="A45" s="1"/>
      <c r="B45" s="3" t="s">
        <v>1</v>
      </c>
      <c r="C45" s="3" t="s">
        <v>54</v>
      </c>
      <c r="D45" s="3" t="s">
        <v>65</v>
      </c>
      <c r="E45" s="3" t="s">
        <v>76</v>
      </c>
      <c r="F45" s="3" t="s">
        <v>7</v>
      </c>
      <c r="G45" s="9" t="s">
        <v>208</v>
      </c>
      <c r="H45" s="12" t="s">
        <v>73</v>
      </c>
      <c r="I45" s="18" t="s">
        <v>217</v>
      </c>
      <c r="J45" s="18">
        <v>30</v>
      </c>
      <c r="K45" s="17" t="s">
        <v>218</v>
      </c>
      <c r="L45" s="17"/>
      <c r="M45" s="28" t="s">
        <v>386</v>
      </c>
      <c r="N45" s="28"/>
      <c r="O45" s="28"/>
      <c r="P45" s="35"/>
    </row>
    <row r="46" spans="1:16" ht="12.95" hidden="1" customHeight="1">
      <c r="A46" s="1"/>
      <c r="B46" s="3" t="s">
        <v>1</v>
      </c>
      <c r="C46" s="3" t="s">
        <v>54</v>
      </c>
      <c r="D46" s="3" t="s">
        <v>65</v>
      </c>
      <c r="E46" s="3" t="s">
        <v>78</v>
      </c>
      <c r="F46" s="3" t="s">
        <v>7</v>
      </c>
      <c r="G46" s="9" t="s">
        <v>209</v>
      </c>
      <c r="H46" s="12" t="s">
        <v>77</v>
      </c>
      <c r="I46" s="18" t="s">
        <v>217</v>
      </c>
      <c r="J46" s="18">
        <v>30</v>
      </c>
      <c r="K46" s="17" t="s">
        <v>218</v>
      </c>
      <c r="L46" s="17"/>
      <c r="M46" s="28" t="s">
        <v>386</v>
      </c>
      <c r="N46" s="28"/>
      <c r="O46" s="28"/>
      <c r="P46" s="35"/>
    </row>
    <row r="47" spans="1:16" ht="12.95" hidden="1" customHeight="1">
      <c r="A47" s="1"/>
      <c r="B47" s="3" t="s">
        <v>1</v>
      </c>
      <c r="C47" s="3" t="s">
        <v>54</v>
      </c>
      <c r="D47" s="3" t="s">
        <v>65</v>
      </c>
      <c r="E47" s="3" t="s">
        <v>79</v>
      </c>
      <c r="F47" s="3" t="s">
        <v>7</v>
      </c>
      <c r="G47" s="9" t="s">
        <v>209</v>
      </c>
      <c r="H47" s="12" t="s">
        <v>77</v>
      </c>
      <c r="I47" s="18" t="s">
        <v>217</v>
      </c>
      <c r="J47" s="18">
        <v>30</v>
      </c>
      <c r="K47" s="17">
        <v>34</v>
      </c>
      <c r="L47" s="17" t="s">
        <v>217</v>
      </c>
      <c r="M47" s="28" t="s">
        <v>386</v>
      </c>
      <c r="N47" s="28"/>
      <c r="O47" s="28"/>
      <c r="P47" s="35"/>
    </row>
    <row r="48" spans="1:16" ht="12.95" hidden="1" customHeight="1">
      <c r="A48" s="1"/>
      <c r="B48" s="3" t="s">
        <v>1</v>
      </c>
      <c r="C48" s="3" t="s">
        <v>54</v>
      </c>
      <c r="D48" s="3" t="s">
        <v>65</v>
      </c>
      <c r="E48" s="3" t="s">
        <v>80</v>
      </c>
      <c r="F48" s="3" t="s">
        <v>7</v>
      </c>
      <c r="G48" s="9" t="s">
        <v>209</v>
      </c>
      <c r="H48" s="12" t="s">
        <v>77</v>
      </c>
      <c r="I48" s="18" t="s">
        <v>217</v>
      </c>
      <c r="J48" s="18">
        <v>30</v>
      </c>
      <c r="K48" s="17">
        <v>32</v>
      </c>
      <c r="L48" s="17" t="s">
        <v>217</v>
      </c>
      <c r="M48" s="28" t="s">
        <v>386</v>
      </c>
      <c r="N48" s="28"/>
      <c r="O48" s="28"/>
      <c r="P48" s="35"/>
    </row>
    <row r="49" spans="1:16" ht="12.95" hidden="1" customHeight="1">
      <c r="A49" s="1"/>
      <c r="B49" s="3" t="s">
        <v>1</v>
      </c>
      <c r="C49" s="3" t="s">
        <v>54</v>
      </c>
      <c r="D49" s="3" t="s">
        <v>65</v>
      </c>
      <c r="E49" s="3" t="s">
        <v>81</v>
      </c>
      <c r="F49" s="3" t="s">
        <v>7</v>
      </c>
      <c r="G49" s="9" t="s">
        <v>209</v>
      </c>
      <c r="H49" s="12" t="s">
        <v>77</v>
      </c>
      <c r="I49" s="18" t="s">
        <v>217</v>
      </c>
      <c r="J49" s="18">
        <v>30</v>
      </c>
      <c r="K49" s="17">
        <v>38</v>
      </c>
      <c r="L49" s="17" t="s">
        <v>217</v>
      </c>
      <c r="M49" s="28" t="s">
        <v>386</v>
      </c>
      <c r="N49" s="28"/>
      <c r="O49" s="28"/>
      <c r="P49" s="35"/>
    </row>
    <row r="50" spans="1:16" ht="12.95" hidden="1" customHeight="1">
      <c r="A50" s="1"/>
      <c r="B50" s="3" t="s">
        <v>1</v>
      </c>
      <c r="C50" s="3" t="s">
        <v>54</v>
      </c>
      <c r="D50" s="3" t="s">
        <v>65</v>
      </c>
      <c r="E50" s="3" t="s">
        <v>72</v>
      </c>
      <c r="F50" s="3" t="s">
        <v>7</v>
      </c>
      <c r="G50" s="9" t="s">
        <v>209</v>
      </c>
      <c r="H50" s="12" t="s">
        <v>77</v>
      </c>
      <c r="I50" s="18" t="s">
        <v>217</v>
      </c>
      <c r="J50" s="18">
        <v>30</v>
      </c>
      <c r="K50" s="17">
        <v>38</v>
      </c>
      <c r="L50" s="17" t="s">
        <v>217</v>
      </c>
      <c r="M50" s="28" t="s">
        <v>386</v>
      </c>
      <c r="N50" s="28"/>
      <c r="O50" s="28"/>
      <c r="P50" s="35"/>
    </row>
    <row r="51" spans="1:16" ht="12.95" hidden="1" customHeight="1">
      <c r="A51" s="1"/>
      <c r="B51" s="3" t="s">
        <v>1</v>
      </c>
      <c r="C51" s="3" t="s">
        <v>54</v>
      </c>
      <c r="D51" s="3" t="s">
        <v>65</v>
      </c>
      <c r="E51" s="3" t="s">
        <v>82</v>
      </c>
      <c r="F51" s="3" t="s">
        <v>7</v>
      </c>
      <c r="G51" s="9" t="s">
        <v>209</v>
      </c>
      <c r="H51" s="12" t="s">
        <v>77</v>
      </c>
      <c r="I51" s="18" t="s">
        <v>217</v>
      </c>
      <c r="J51" s="18">
        <v>30</v>
      </c>
      <c r="K51" s="17">
        <v>36</v>
      </c>
      <c r="L51" s="17" t="s">
        <v>217</v>
      </c>
      <c r="M51" s="28" t="s">
        <v>386</v>
      </c>
      <c r="N51" s="28"/>
      <c r="O51" s="28"/>
      <c r="P51" s="35"/>
    </row>
    <row r="52" spans="1:16" ht="12.95" hidden="1" customHeight="1">
      <c r="A52" s="1"/>
      <c r="B52" s="3" t="s">
        <v>1</v>
      </c>
      <c r="C52" s="3" t="s">
        <v>54</v>
      </c>
      <c r="D52" s="3" t="s">
        <v>65</v>
      </c>
      <c r="E52" s="3" t="s">
        <v>83</v>
      </c>
      <c r="F52" s="3" t="s">
        <v>7</v>
      </c>
      <c r="G52" s="9" t="s">
        <v>209</v>
      </c>
      <c r="H52" s="12" t="s">
        <v>77</v>
      </c>
      <c r="I52" s="18" t="s">
        <v>217</v>
      </c>
      <c r="J52" s="18">
        <v>30</v>
      </c>
      <c r="K52" s="17" t="s">
        <v>218</v>
      </c>
      <c r="L52" s="17"/>
      <c r="M52" s="28" t="s">
        <v>386</v>
      </c>
      <c r="N52" s="28"/>
      <c r="O52" s="28"/>
      <c r="P52" s="35"/>
    </row>
    <row r="53" spans="1:16" ht="12.95" hidden="1" customHeight="1">
      <c r="A53" s="1"/>
      <c r="B53" s="3" t="s">
        <v>1</v>
      </c>
      <c r="C53" s="3" t="s">
        <v>54</v>
      </c>
      <c r="D53" s="3" t="s">
        <v>65</v>
      </c>
      <c r="E53" s="3" t="s">
        <v>84</v>
      </c>
      <c r="F53" s="3" t="s">
        <v>7</v>
      </c>
      <c r="G53" s="9" t="s">
        <v>209</v>
      </c>
      <c r="H53" s="12" t="s">
        <v>77</v>
      </c>
      <c r="I53" s="18" t="s">
        <v>217</v>
      </c>
      <c r="J53" s="18">
        <v>30</v>
      </c>
      <c r="K53" s="17" t="s">
        <v>218</v>
      </c>
      <c r="L53" s="17"/>
      <c r="M53" s="28" t="s">
        <v>386</v>
      </c>
      <c r="N53" s="28"/>
      <c r="O53" s="28"/>
      <c r="P53" s="35"/>
    </row>
    <row r="54" spans="1:16" ht="12.95" hidden="1" customHeight="1">
      <c r="A54" s="1"/>
      <c r="B54" s="3" t="s">
        <v>1</v>
      </c>
      <c r="C54" s="3" t="s">
        <v>54</v>
      </c>
      <c r="D54" s="3" t="s">
        <v>65</v>
      </c>
      <c r="E54" s="3" t="s">
        <v>85</v>
      </c>
      <c r="F54" s="3" t="s">
        <v>7</v>
      </c>
      <c r="G54" s="9" t="s">
        <v>209</v>
      </c>
      <c r="H54" s="12" t="s">
        <v>77</v>
      </c>
      <c r="I54" s="18" t="s">
        <v>217</v>
      </c>
      <c r="J54" s="18">
        <v>30</v>
      </c>
      <c r="K54" s="17" t="s">
        <v>218</v>
      </c>
      <c r="L54" s="17"/>
      <c r="M54" s="28" t="s">
        <v>386</v>
      </c>
      <c r="N54" s="28"/>
      <c r="O54" s="28"/>
      <c r="P54" s="35"/>
    </row>
    <row r="55" spans="1:16" ht="12.95" hidden="1" customHeight="1">
      <c r="A55" s="1"/>
      <c r="B55" s="3" t="s">
        <v>1</v>
      </c>
      <c r="C55" s="3" t="s">
        <v>54</v>
      </c>
      <c r="D55" s="3" t="s">
        <v>65</v>
      </c>
      <c r="E55" s="3" t="s">
        <v>87</v>
      </c>
      <c r="F55" s="3" t="s">
        <v>7</v>
      </c>
      <c r="G55" s="9" t="s">
        <v>210</v>
      </c>
      <c r="H55" s="12" t="s">
        <v>86</v>
      </c>
      <c r="I55" s="18" t="s">
        <v>217</v>
      </c>
      <c r="J55" s="18">
        <v>30</v>
      </c>
      <c r="K55" s="17" t="s">
        <v>218</v>
      </c>
      <c r="L55" s="17"/>
      <c r="M55" s="28" t="s">
        <v>386</v>
      </c>
      <c r="N55" s="28"/>
      <c r="O55" s="28"/>
      <c r="P55" s="35"/>
    </row>
    <row r="56" spans="1:16" ht="12.95" hidden="1" customHeight="1">
      <c r="A56" s="1"/>
      <c r="B56" s="3" t="s">
        <v>1</v>
      </c>
      <c r="C56" s="3" t="s">
        <v>54</v>
      </c>
      <c r="D56" s="3" t="s">
        <v>65</v>
      </c>
      <c r="E56" s="3" t="s">
        <v>88</v>
      </c>
      <c r="F56" s="3" t="s">
        <v>7</v>
      </c>
      <c r="G56" s="9" t="s">
        <v>210</v>
      </c>
      <c r="H56" s="12" t="s">
        <v>86</v>
      </c>
      <c r="I56" s="18" t="s">
        <v>217</v>
      </c>
      <c r="J56" s="18">
        <v>30</v>
      </c>
      <c r="K56" s="17">
        <v>42</v>
      </c>
      <c r="L56" s="17" t="s">
        <v>217</v>
      </c>
      <c r="M56" s="28" t="s">
        <v>386</v>
      </c>
      <c r="N56" s="28"/>
      <c r="O56" s="28"/>
      <c r="P56" s="35"/>
    </row>
    <row r="57" spans="1:16" ht="12.95" hidden="1" customHeight="1">
      <c r="A57" s="1"/>
      <c r="B57" s="3" t="s">
        <v>1</v>
      </c>
      <c r="C57" s="3" t="s">
        <v>54</v>
      </c>
      <c r="D57" s="3" t="s">
        <v>65</v>
      </c>
      <c r="E57" s="3" t="s">
        <v>89</v>
      </c>
      <c r="F57" s="3" t="s">
        <v>7</v>
      </c>
      <c r="G57" s="9" t="s">
        <v>210</v>
      </c>
      <c r="H57" s="12" t="s">
        <v>86</v>
      </c>
      <c r="I57" s="18" t="s">
        <v>217</v>
      </c>
      <c r="J57" s="18">
        <v>30</v>
      </c>
      <c r="K57" s="17">
        <v>32</v>
      </c>
      <c r="L57" s="17" t="s">
        <v>217</v>
      </c>
      <c r="M57" s="28" t="s">
        <v>386</v>
      </c>
      <c r="N57" s="28"/>
      <c r="O57" s="28"/>
      <c r="P57" s="35"/>
    </row>
    <row r="58" spans="1:16" ht="12.95" hidden="1" customHeight="1">
      <c r="A58" s="1"/>
      <c r="B58" s="3" t="s">
        <v>1</v>
      </c>
      <c r="C58" s="3" t="s">
        <v>54</v>
      </c>
      <c r="D58" s="3" t="s">
        <v>65</v>
      </c>
      <c r="E58" s="3" t="s">
        <v>91</v>
      </c>
      <c r="F58" s="3" t="s">
        <v>7</v>
      </c>
      <c r="G58" s="9" t="s">
        <v>211</v>
      </c>
      <c r="H58" s="12" t="s">
        <v>90</v>
      </c>
      <c r="I58" s="18" t="s">
        <v>217</v>
      </c>
      <c r="J58" s="18">
        <v>30</v>
      </c>
      <c r="K58" s="17" t="s">
        <v>218</v>
      </c>
      <c r="L58" s="17"/>
      <c r="M58" s="28" t="s">
        <v>386</v>
      </c>
      <c r="N58" s="28"/>
      <c r="O58" s="28"/>
      <c r="P58" s="35"/>
    </row>
    <row r="59" spans="1:16" ht="12.95" hidden="1" customHeight="1">
      <c r="A59" s="1"/>
      <c r="B59" s="3" t="s">
        <v>1</v>
      </c>
      <c r="C59" s="3" t="s">
        <v>54</v>
      </c>
      <c r="D59" s="3" t="s">
        <v>65</v>
      </c>
      <c r="E59" s="3" t="s">
        <v>92</v>
      </c>
      <c r="F59" s="3" t="s">
        <v>7</v>
      </c>
      <c r="G59" s="9" t="s">
        <v>211</v>
      </c>
      <c r="H59" s="12" t="s">
        <v>90</v>
      </c>
      <c r="I59" s="18" t="s">
        <v>217</v>
      </c>
      <c r="J59" s="18">
        <v>30</v>
      </c>
      <c r="K59" s="17">
        <v>36</v>
      </c>
      <c r="L59" s="17" t="s">
        <v>217</v>
      </c>
      <c r="M59" s="28" t="s">
        <v>386</v>
      </c>
      <c r="N59" s="28"/>
      <c r="O59" s="28"/>
      <c r="P59" s="35"/>
    </row>
    <row r="60" spans="1:16" ht="12.95" hidden="1" customHeight="1">
      <c r="A60" s="1"/>
      <c r="B60" s="3" t="s">
        <v>1</v>
      </c>
      <c r="C60" s="3" t="s">
        <v>54</v>
      </c>
      <c r="D60" s="3" t="s">
        <v>65</v>
      </c>
      <c r="E60" s="3" t="s">
        <v>93</v>
      </c>
      <c r="F60" s="3" t="s">
        <v>7</v>
      </c>
      <c r="G60" s="9" t="s">
        <v>211</v>
      </c>
      <c r="H60" s="12" t="s">
        <v>90</v>
      </c>
      <c r="I60" s="18" t="s">
        <v>217</v>
      </c>
      <c r="J60" s="18">
        <v>30</v>
      </c>
      <c r="K60" s="17" t="s">
        <v>218</v>
      </c>
      <c r="L60" s="17"/>
      <c r="M60" s="28" t="s">
        <v>386</v>
      </c>
      <c r="N60" s="28"/>
      <c r="O60" s="28"/>
      <c r="P60" s="35"/>
    </row>
    <row r="61" spans="1:16" ht="12.95" hidden="1" customHeight="1">
      <c r="A61" s="1"/>
      <c r="B61" s="3" t="s">
        <v>1</v>
      </c>
      <c r="C61" s="3" t="s">
        <v>54</v>
      </c>
      <c r="D61" s="3" t="s">
        <v>65</v>
      </c>
      <c r="E61" s="3" t="s">
        <v>94</v>
      </c>
      <c r="F61" s="3" t="s">
        <v>7</v>
      </c>
      <c r="G61" s="9" t="s">
        <v>211</v>
      </c>
      <c r="H61" s="12" t="s">
        <v>90</v>
      </c>
      <c r="I61" s="18" t="s">
        <v>217</v>
      </c>
      <c r="J61" s="18">
        <v>30</v>
      </c>
      <c r="K61" s="17">
        <v>30</v>
      </c>
      <c r="L61" s="17" t="s">
        <v>217</v>
      </c>
      <c r="M61" s="28" t="s">
        <v>386</v>
      </c>
      <c r="N61" s="28"/>
      <c r="O61" s="28"/>
      <c r="P61" s="35"/>
    </row>
    <row r="62" spans="1:16" ht="12.95" hidden="1" customHeight="1">
      <c r="A62" s="1"/>
      <c r="B62" s="3" t="s">
        <v>1</v>
      </c>
      <c r="C62" s="3" t="s">
        <v>54</v>
      </c>
      <c r="D62" s="3" t="s">
        <v>65</v>
      </c>
      <c r="E62" s="3" t="s">
        <v>95</v>
      </c>
      <c r="F62" s="3" t="s">
        <v>7</v>
      </c>
      <c r="G62" s="9" t="s">
        <v>211</v>
      </c>
      <c r="H62" s="12" t="s">
        <v>90</v>
      </c>
      <c r="I62" s="18" t="s">
        <v>217</v>
      </c>
      <c r="J62" s="18">
        <v>30</v>
      </c>
      <c r="K62" s="17" t="s">
        <v>218</v>
      </c>
      <c r="L62" s="17"/>
      <c r="M62" s="28" t="s">
        <v>386</v>
      </c>
      <c r="N62" s="28"/>
      <c r="O62" s="28"/>
      <c r="P62" s="35"/>
    </row>
    <row r="63" spans="1:16" ht="12.95" hidden="1" customHeight="1">
      <c r="A63" s="1"/>
      <c r="B63" s="3" t="s">
        <v>1</v>
      </c>
      <c r="C63" s="3" t="s">
        <v>54</v>
      </c>
      <c r="D63" s="3" t="s">
        <v>65</v>
      </c>
      <c r="E63" s="3" t="s">
        <v>96</v>
      </c>
      <c r="F63" s="3" t="s">
        <v>7</v>
      </c>
      <c r="G63" s="9" t="s">
        <v>211</v>
      </c>
      <c r="H63" s="12" t="s">
        <v>90</v>
      </c>
      <c r="I63" s="18" t="s">
        <v>217</v>
      </c>
      <c r="J63" s="18">
        <v>30</v>
      </c>
      <c r="K63" s="17">
        <v>38</v>
      </c>
      <c r="L63" s="17" t="s">
        <v>217</v>
      </c>
      <c r="M63" s="28" t="s">
        <v>386</v>
      </c>
      <c r="N63" s="28"/>
      <c r="O63" s="28"/>
      <c r="P63" s="35"/>
    </row>
    <row r="64" spans="1:16" ht="12.95" hidden="1" customHeight="1">
      <c r="A64" s="1"/>
      <c r="B64" s="3" t="s">
        <v>1</v>
      </c>
      <c r="C64" s="3" t="s">
        <v>54</v>
      </c>
      <c r="D64" s="3" t="s">
        <v>65</v>
      </c>
      <c r="E64" s="3" t="s">
        <v>97</v>
      </c>
      <c r="F64" s="3" t="s">
        <v>7</v>
      </c>
      <c r="G64" s="9" t="s">
        <v>211</v>
      </c>
      <c r="H64" s="12" t="s">
        <v>90</v>
      </c>
      <c r="I64" s="18" t="s">
        <v>217</v>
      </c>
      <c r="J64" s="18">
        <v>30</v>
      </c>
      <c r="K64" s="17">
        <v>26</v>
      </c>
      <c r="L64" s="17" t="s">
        <v>217</v>
      </c>
      <c r="M64" s="28" t="s">
        <v>386</v>
      </c>
      <c r="N64" s="28"/>
      <c r="O64" s="28"/>
      <c r="P64" s="35"/>
    </row>
    <row r="65" spans="1:16" ht="12.95" hidden="1" customHeight="1">
      <c r="A65" s="1"/>
      <c r="B65" s="3" t="s">
        <v>1</v>
      </c>
      <c r="C65" s="3" t="s">
        <v>54</v>
      </c>
      <c r="D65" s="3" t="s">
        <v>65</v>
      </c>
      <c r="E65" s="3" t="s">
        <v>98</v>
      </c>
      <c r="F65" s="3" t="s">
        <v>7</v>
      </c>
      <c r="G65" s="9" t="s">
        <v>211</v>
      </c>
      <c r="H65" s="12" t="s">
        <v>90</v>
      </c>
      <c r="I65" s="18" t="s">
        <v>217</v>
      </c>
      <c r="J65" s="18">
        <v>30</v>
      </c>
      <c r="K65" s="17">
        <v>32</v>
      </c>
      <c r="L65" s="17" t="s">
        <v>217</v>
      </c>
      <c r="M65" s="28" t="s">
        <v>386</v>
      </c>
      <c r="N65" s="28"/>
      <c r="O65" s="28"/>
      <c r="P65" s="35"/>
    </row>
    <row r="66" spans="1:16" ht="12.95" hidden="1" customHeight="1">
      <c r="A66" s="1"/>
      <c r="B66" s="3" t="s">
        <v>1</v>
      </c>
      <c r="C66" s="3" t="s">
        <v>54</v>
      </c>
      <c r="D66" s="3" t="s">
        <v>65</v>
      </c>
      <c r="E66" s="3" t="s">
        <v>99</v>
      </c>
      <c r="F66" s="3" t="s">
        <v>7</v>
      </c>
      <c r="G66" s="9" t="s">
        <v>211</v>
      </c>
      <c r="H66" s="12" t="s">
        <v>90</v>
      </c>
      <c r="I66" s="18" t="s">
        <v>217</v>
      </c>
      <c r="J66" s="18">
        <v>30</v>
      </c>
      <c r="K66" s="17" t="s">
        <v>218</v>
      </c>
      <c r="L66" s="17"/>
      <c r="M66" s="28" t="s">
        <v>386</v>
      </c>
      <c r="N66" s="28"/>
      <c r="O66" s="28"/>
      <c r="P66" s="35"/>
    </row>
    <row r="67" spans="1:16" ht="12.95" hidden="1" customHeight="1">
      <c r="A67" s="1"/>
      <c r="B67" s="3" t="s">
        <v>1</v>
      </c>
      <c r="C67" s="3" t="s">
        <v>54</v>
      </c>
      <c r="D67" s="3" t="s">
        <v>65</v>
      </c>
      <c r="E67" s="3" t="s">
        <v>100</v>
      </c>
      <c r="F67" s="3" t="s">
        <v>7</v>
      </c>
      <c r="G67" s="9" t="s">
        <v>211</v>
      </c>
      <c r="H67" s="12" t="s">
        <v>90</v>
      </c>
      <c r="I67" s="18" t="s">
        <v>217</v>
      </c>
      <c r="J67" s="18">
        <v>30</v>
      </c>
      <c r="K67" s="17">
        <v>34</v>
      </c>
      <c r="L67" s="17" t="s">
        <v>217</v>
      </c>
      <c r="M67" s="28" t="s">
        <v>386</v>
      </c>
      <c r="N67" s="28"/>
      <c r="O67" s="28"/>
      <c r="P67" s="35"/>
    </row>
    <row r="68" spans="1:16" ht="12.95" hidden="1" customHeight="1">
      <c r="A68" s="1"/>
      <c r="B68" s="3" t="s">
        <v>1</v>
      </c>
      <c r="C68" s="3" t="s">
        <v>54</v>
      </c>
      <c r="D68" s="3" t="s">
        <v>65</v>
      </c>
      <c r="E68" s="3" t="s">
        <v>101</v>
      </c>
      <c r="F68" s="3" t="s">
        <v>7</v>
      </c>
      <c r="G68" s="9" t="s">
        <v>211</v>
      </c>
      <c r="H68" s="12" t="s">
        <v>90</v>
      </c>
      <c r="I68" s="18" t="s">
        <v>217</v>
      </c>
      <c r="J68" s="18">
        <v>30</v>
      </c>
      <c r="K68" s="17">
        <v>30</v>
      </c>
      <c r="L68" s="17" t="s">
        <v>217</v>
      </c>
      <c r="M68" s="28" t="s">
        <v>386</v>
      </c>
      <c r="N68" s="28"/>
      <c r="O68" s="28"/>
      <c r="P68" s="35"/>
    </row>
    <row r="69" spans="1:16" ht="12.95" hidden="1" customHeight="1">
      <c r="A69" s="1"/>
      <c r="B69" s="3" t="s">
        <v>1</v>
      </c>
      <c r="C69" s="3" t="s">
        <v>54</v>
      </c>
      <c r="D69" s="3" t="s">
        <v>65</v>
      </c>
      <c r="E69" s="3" t="s">
        <v>103</v>
      </c>
      <c r="F69" s="3" t="s">
        <v>7</v>
      </c>
      <c r="G69" s="9" t="s">
        <v>212</v>
      </c>
      <c r="H69" s="12" t="s">
        <v>102</v>
      </c>
      <c r="I69" s="18" t="s">
        <v>217</v>
      </c>
      <c r="J69" s="18">
        <v>30</v>
      </c>
      <c r="K69" s="17" t="s">
        <v>218</v>
      </c>
      <c r="L69" s="17"/>
      <c r="M69" s="28" t="s">
        <v>386</v>
      </c>
      <c r="N69" s="28"/>
      <c r="O69" s="28"/>
      <c r="P69" s="35"/>
    </row>
    <row r="70" spans="1:16" ht="12.95" hidden="1" customHeight="1">
      <c r="A70" s="1"/>
      <c r="B70" s="3" t="s">
        <v>1</v>
      </c>
      <c r="C70" s="3" t="s">
        <v>54</v>
      </c>
      <c r="D70" s="3" t="s">
        <v>65</v>
      </c>
      <c r="E70" s="3" t="s">
        <v>104</v>
      </c>
      <c r="F70" s="3" t="s">
        <v>7</v>
      </c>
      <c r="G70" s="9" t="s">
        <v>212</v>
      </c>
      <c r="H70" s="12" t="s">
        <v>102</v>
      </c>
      <c r="I70" s="18" t="s">
        <v>217</v>
      </c>
      <c r="J70" s="18">
        <v>30</v>
      </c>
      <c r="K70" s="17">
        <v>40</v>
      </c>
      <c r="L70" s="17" t="s">
        <v>217</v>
      </c>
      <c r="M70" s="28" t="s">
        <v>386</v>
      </c>
      <c r="N70" s="28"/>
      <c r="O70" s="28"/>
      <c r="P70" s="35"/>
    </row>
    <row r="71" spans="1:16" ht="12.95" hidden="1" customHeight="1">
      <c r="A71" s="1"/>
      <c r="B71" s="3" t="s">
        <v>1</v>
      </c>
      <c r="C71" s="3" t="s">
        <v>54</v>
      </c>
      <c r="D71" s="3" t="s">
        <v>65</v>
      </c>
      <c r="E71" s="3" t="s">
        <v>105</v>
      </c>
      <c r="F71" s="3" t="s">
        <v>7</v>
      </c>
      <c r="G71" s="9" t="s">
        <v>212</v>
      </c>
      <c r="H71" s="12" t="s">
        <v>102</v>
      </c>
      <c r="I71" s="18" t="s">
        <v>217</v>
      </c>
      <c r="J71" s="18">
        <v>30</v>
      </c>
      <c r="K71" s="17">
        <v>32</v>
      </c>
      <c r="L71" s="17" t="s">
        <v>217</v>
      </c>
      <c r="M71" s="28" t="s">
        <v>386</v>
      </c>
      <c r="N71" s="28"/>
      <c r="O71" s="28"/>
      <c r="P71" s="35"/>
    </row>
    <row r="72" spans="1:16" ht="12.95" hidden="1" customHeight="1">
      <c r="A72" s="1"/>
      <c r="B72" s="3" t="s">
        <v>1</v>
      </c>
      <c r="C72" s="3" t="s">
        <v>54</v>
      </c>
      <c r="D72" s="3" t="s">
        <v>65</v>
      </c>
      <c r="E72" s="3" t="s">
        <v>106</v>
      </c>
      <c r="F72" s="3" t="s">
        <v>7</v>
      </c>
      <c r="G72" s="9" t="s">
        <v>212</v>
      </c>
      <c r="H72" s="12" t="s">
        <v>102</v>
      </c>
      <c r="I72" s="18" t="s">
        <v>217</v>
      </c>
      <c r="J72" s="18">
        <v>30</v>
      </c>
      <c r="K72" s="17">
        <v>38</v>
      </c>
      <c r="L72" s="17" t="s">
        <v>217</v>
      </c>
      <c r="M72" s="28" t="s">
        <v>386</v>
      </c>
      <c r="N72" s="28"/>
      <c r="O72" s="28"/>
      <c r="P72" s="35"/>
    </row>
    <row r="73" spans="1:16" ht="12.95" hidden="1" customHeight="1">
      <c r="A73" s="1"/>
      <c r="B73" s="3" t="s">
        <v>1</v>
      </c>
      <c r="C73" s="3" t="s">
        <v>54</v>
      </c>
      <c r="D73" s="3" t="s">
        <v>65</v>
      </c>
      <c r="E73" s="3" t="s">
        <v>107</v>
      </c>
      <c r="F73" s="3" t="s">
        <v>7</v>
      </c>
      <c r="G73" s="9" t="s">
        <v>212</v>
      </c>
      <c r="H73" s="12" t="s">
        <v>102</v>
      </c>
      <c r="I73" s="18" t="s">
        <v>217</v>
      </c>
      <c r="J73" s="18">
        <v>30</v>
      </c>
      <c r="K73" s="17" t="s">
        <v>218</v>
      </c>
      <c r="L73" s="17"/>
      <c r="M73" s="28" t="s">
        <v>386</v>
      </c>
      <c r="N73" s="28"/>
      <c r="O73" s="28"/>
      <c r="P73" s="35"/>
    </row>
    <row r="74" spans="1:16" ht="12.95" hidden="1" customHeight="1">
      <c r="A74" s="1"/>
      <c r="B74" s="3" t="s">
        <v>1</v>
      </c>
      <c r="C74" s="3" t="s">
        <v>54</v>
      </c>
      <c r="D74" s="3" t="s">
        <v>65</v>
      </c>
      <c r="E74" s="3" t="s">
        <v>108</v>
      </c>
      <c r="F74" s="3" t="s">
        <v>7</v>
      </c>
      <c r="G74" s="9" t="s">
        <v>212</v>
      </c>
      <c r="H74" s="12" t="s">
        <v>102</v>
      </c>
      <c r="I74" s="18" t="s">
        <v>217</v>
      </c>
      <c r="J74" s="18">
        <v>30</v>
      </c>
      <c r="K74" s="17">
        <v>36</v>
      </c>
      <c r="L74" s="17" t="s">
        <v>217</v>
      </c>
      <c r="M74" s="28" t="s">
        <v>386</v>
      </c>
      <c r="N74" s="28"/>
      <c r="O74" s="28"/>
      <c r="P74" s="35"/>
    </row>
    <row r="75" spans="1:16" ht="12.95" hidden="1" customHeight="1">
      <c r="A75" s="1"/>
      <c r="B75" s="3" t="s">
        <v>1</v>
      </c>
      <c r="C75" s="3" t="s">
        <v>54</v>
      </c>
      <c r="D75" s="3" t="s">
        <v>65</v>
      </c>
      <c r="E75" s="3" t="s">
        <v>109</v>
      </c>
      <c r="F75" s="3" t="s">
        <v>7</v>
      </c>
      <c r="G75" s="9" t="s">
        <v>212</v>
      </c>
      <c r="H75" s="12" t="s">
        <v>102</v>
      </c>
      <c r="I75" s="18" t="s">
        <v>217</v>
      </c>
      <c r="J75" s="18">
        <v>30</v>
      </c>
      <c r="K75" s="17">
        <v>36</v>
      </c>
      <c r="L75" s="17" t="s">
        <v>217</v>
      </c>
      <c r="M75" s="28" t="s">
        <v>386</v>
      </c>
      <c r="N75" s="28"/>
      <c r="O75" s="28"/>
      <c r="P75" s="35"/>
    </row>
    <row r="76" spans="1:16" ht="12.95" hidden="1" customHeight="1">
      <c r="A76" s="1"/>
      <c r="B76" s="3" t="s">
        <v>1</v>
      </c>
      <c r="C76" s="3" t="s">
        <v>54</v>
      </c>
      <c r="D76" s="3" t="s">
        <v>65</v>
      </c>
      <c r="E76" s="3" t="s">
        <v>110</v>
      </c>
      <c r="F76" s="3" t="s">
        <v>7</v>
      </c>
      <c r="G76" s="9" t="s">
        <v>212</v>
      </c>
      <c r="H76" s="12" t="s">
        <v>102</v>
      </c>
      <c r="I76" s="18" t="s">
        <v>217</v>
      </c>
      <c r="J76" s="18">
        <v>30</v>
      </c>
      <c r="K76" s="17">
        <v>34</v>
      </c>
      <c r="L76" s="17" t="s">
        <v>217</v>
      </c>
      <c r="M76" s="28" t="s">
        <v>386</v>
      </c>
      <c r="N76" s="28"/>
      <c r="O76" s="28"/>
      <c r="P76" s="35"/>
    </row>
    <row r="77" spans="1:16" ht="12.95" hidden="1" customHeight="1">
      <c r="A77" s="1"/>
      <c r="B77" s="3" t="s">
        <v>1</v>
      </c>
      <c r="C77" s="3" t="s">
        <v>54</v>
      </c>
      <c r="D77" s="3" t="s">
        <v>65</v>
      </c>
      <c r="E77" s="3" t="s">
        <v>111</v>
      </c>
      <c r="F77" s="3" t="s">
        <v>7</v>
      </c>
      <c r="G77" s="9" t="s">
        <v>212</v>
      </c>
      <c r="H77" s="12" t="s">
        <v>102</v>
      </c>
      <c r="I77" s="18" t="s">
        <v>217</v>
      </c>
      <c r="J77" s="18">
        <v>30</v>
      </c>
      <c r="K77" s="17" t="s">
        <v>218</v>
      </c>
      <c r="L77" s="17"/>
      <c r="M77" s="28" t="s">
        <v>386</v>
      </c>
      <c r="N77" s="28"/>
      <c r="O77" s="28"/>
      <c r="P77" s="35"/>
    </row>
    <row r="78" spans="1:16" ht="12.95" hidden="1" customHeight="1">
      <c r="A78" s="1"/>
      <c r="B78" s="3" t="s">
        <v>1</v>
      </c>
      <c r="C78" s="3" t="s">
        <v>54</v>
      </c>
      <c r="D78" s="3" t="s">
        <v>65</v>
      </c>
      <c r="E78" s="3" t="s">
        <v>112</v>
      </c>
      <c r="F78" s="3" t="s">
        <v>7</v>
      </c>
      <c r="G78" s="9" t="s">
        <v>212</v>
      </c>
      <c r="H78" s="12" t="s">
        <v>102</v>
      </c>
      <c r="I78" s="18" t="s">
        <v>217</v>
      </c>
      <c r="J78" s="18">
        <v>30</v>
      </c>
      <c r="K78" s="17" t="s">
        <v>218</v>
      </c>
      <c r="L78" s="17"/>
      <c r="M78" s="28" t="s">
        <v>386</v>
      </c>
      <c r="N78" s="28"/>
      <c r="O78" s="28"/>
      <c r="P78" s="35"/>
    </row>
    <row r="79" spans="1:16" ht="12.95" hidden="1" customHeight="1">
      <c r="A79" s="1"/>
      <c r="B79" s="3" t="s">
        <v>1</v>
      </c>
      <c r="C79" s="3" t="s">
        <v>54</v>
      </c>
      <c r="D79" s="3" t="s">
        <v>65</v>
      </c>
      <c r="E79" s="3" t="s">
        <v>113</v>
      </c>
      <c r="F79" s="3" t="s">
        <v>7</v>
      </c>
      <c r="G79" s="9" t="s">
        <v>212</v>
      </c>
      <c r="H79" s="12" t="s">
        <v>102</v>
      </c>
      <c r="I79" s="18" t="s">
        <v>217</v>
      </c>
      <c r="J79" s="18">
        <v>30</v>
      </c>
      <c r="K79" s="17">
        <v>38</v>
      </c>
      <c r="L79" s="17" t="s">
        <v>217</v>
      </c>
      <c r="M79" s="28" t="s">
        <v>386</v>
      </c>
      <c r="N79" s="28"/>
      <c r="O79" s="28"/>
      <c r="P79" s="35"/>
    </row>
    <row r="80" spans="1:16" ht="12.95" hidden="1" customHeight="1">
      <c r="A80" s="1"/>
      <c r="B80" s="3" t="s">
        <v>1</v>
      </c>
      <c r="C80" s="3" t="s">
        <v>54</v>
      </c>
      <c r="D80" s="3" t="s">
        <v>65</v>
      </c>
      <c r="E80" s="3" t="s">
        <v>114</v>
      </c>
      <c r="F80" s="3" t="s">
        <v>7</v>
      </c>
      <c r="G80" s="9" t="s">
        <v>212</v>
      </c>
      <c r="H80" s="12" t="s">
        <v>102</v>
      </c>
      <c r="I80" s="18" t="s">
        <v>217</v>
      </c>
      <c r="J80" s="18">
        <v>30</v>
      </c>
      <c r="K80" s="17" t="s">
        <v>218</v>
      </c>
      <c r="L80" s="17"/>
      <c r="M80" s="28" t="s">
        <v>386</v>
      </c>
      <c r="N80" s="28"/>
      <c r="O80" s="28"/>
      <c r="P80" s="35"/>
    </row>
    <row r="81" spans="1:16" ht="12.95" hidden="1" customHeight="1">
      <c r="A81" s="1"/>
      <c r="B81" s="3" t="s">
        <v>1</v>
      </c>
      <c r="C81" s="3" t="s">
        <v>54</v>
      </c>
      <c r="D81" s="3" t="s">
        <v>65</v>
      </c>
      <c r="E81" s="3" t="s">
        <v>115</v>
      </c>
      <c r="F81" s="3" t="s">
        <v>7</v>
      </c>
      <c r="G81" s="9" t="s">
        <v>212</v>
      </c>
      <c r="H81" s="12" t="s">
        <v>102</v>
      </c>
      <c r="I81" s="18" t="s">
        <v>217</v>
      </c>
      <c r="J81" s="18">
        <v>30</v>
      </c>
      <c r="K81" s="17" t="s">
        <v>218</v>
      </c>
      <c r="L81" s="17"/>
      <c r="M81" s="28" t="s">
        <v>386</v>
      </c>
      <c r="N81" s="28"/>
      <c r="O81" s="28"/>
      <c r="P81" s="35"/>
    </row>
    <row r="82" spans="1:16" ht="12.95" hidden="1" customHeight="1">
      <c r="A82" s="1"/>
      <c r="B82" s="3" t="s">
        <v>1</v>
      </c>
      <c r="C82" s="3" t="s">
        <v>54</v>
      </c>
      <c r="D82" s="3" t="s">
        <v>65</v>
      </c>
      <c r="E82" s="3" t="s">
        <v>117</v>
      </c>
      <c r="F82" s="3" t="s">
        <v>7</v>
      </c>
      <c r="G82" s="9" t="s">
        <v>213</v>
      </c>
      <c r="H82" s="12" t="s">
        <v>116</v>
      </c>
      <c r="I82" s="18" t="s">
        <v>217</v>
      </c>
      <c r="J82" s="18">
        <v>30</v>
      </c>
      <c r="K82" s="17">
        <v>36</v>
      </c>
      <c r="L82" s="17" t="s">
        <v>217</v>
      </c>
      <c r="M82" s="28" t="s">
        <v>386</v>
      </c>
      <c r="N82" s="28"/>
      <c r="O82" s="28"/>
      <c r="P82" s="35"/>
    </row>
    <row r="83" spans="1:16" ht="12.95" hidden="1" customHeight="1">
      <c r="A83" s="1"/>
      <c r="B83" s="3" t="s">
        <v>1</v>
      </c>
      <c r="C83" s="3" t="s">
        <v>54</v>
      </c>
      <c r="D83" s="3" t="s">
        <v>65</v>
      </c>
      <c r="E83" s="3" t="s">
        <v>118</v>
      </c>
      <c r="F83" s="3" t="s">
        <v>7</v>
      </c>
      <c r="G83" s="9" t="s">
        <v>213</v>
      </c>
      <c r="H83" s="12" t="s">
        <v>116</v>
      </c>
      <c r="I83" s="18" t="s">
        <v>217</v>
      </c>
      <c r="J83" s="18">
        <v>30</v>
      </c>
      <c r="K83" s="17">
        <v>36</v>
      </c>
      <c r="L83" s="17" t="s">
        <v>217</v>
      </c>
      <c r="M83" s="28" t="s">
        <v>386</v>
      </c>
      <c r="N83" s="28"/>
      <c r="O83" s="28"/>
      <c r="P83" s="35"/>
    </row>
    <row r="84" spans="1:16" ht="12.95" hidden="1" customHeight="1">
      <c r="A84" s="1"/>
      <c r="B84" s="3" t="s">
        <v>1</v>
      </c>
      <c r="C84" s="3" t="s">
        <v>54</v>
      </c>
      <c r="D84" s="3" t="s">
        <v>65</v>
      </c>
      <c r="E84" s="3" t="s">
        <v>119</v>
      </c>
      <c r="F84" s="3" t="s">
        <v>7</v>
      </c>
      <c r="G84" s="9" t="s">
        <v>213</v>
      </c>
      <c r="H84" s="12" t="s">
        <v>116</v>
      </c>
      <c r="I84" s="18" t="s">
        <v>217</v>
      </c>
      <c r="J84" s="18">
        <v>30</v>
      </c>
      <c r="K84" s="17">
        <v>36</v>
      </c>
      <c r="L84" s="17" t="s">
        <v>217</v>
      </c>
      <c r="M84" s="28" t="s">
        <v>386</v>
      </c>
      <c r="N84" s="28"/>
      <c r="O84" s="28"/>
      <c r="P84" s="35"/>
    </row>
    <row r="85" spans="1:16" ht="12.95" hidden="1" customHeight="1">
      <c r="A85" s="1"/>
      <c r="B85" s="3" t="s">
        <v>1</v>
      </c>
      <c r="C85" s="3" t="s">
        <v>54</v>
      </c>
      <c r="D85" s="3" t="s">
        <v>65</v>
      </c>
      <c r="E85" s="3" t="s">
        <v>121</v>
      </c>
      <c r="F85" s="3" t="s">
        <v>7</v>
      </c>
      <c r="G85" s="9" t="s">
        <v>214</v>
      </c>
      <c r="H85" s="12" t="s">
        <v>120</v>
      </c>
      <c r="I85" s="18" t="s">
        <v>217</v>
      </c>
      <c r="J85" s="18">
        <v>30</v>
      </c>
      <c r="K85" s="17">
        <v>36</v>
      </c>
      <c r="L85" s="17" t="s">
        <v>217</v>
      </c>
      <c r="M85" s="28" t="s">
        <v>386</v>
      </c>
      <c r="N85" s="28"/>
      <c r="O85" s="28"/>
      <c r="P85" s="35"/>
    </row>
    <row r="86" spans="1:16" ht="12.95" hidden="1" customHeight="1">
      <c r="A86" s="1"/>
      <c r="B86" s="3" t="s">
        <v>1</v>
      </c>
      <c r="C86" s="3" t="s">
        <v>54</v>
      </c>
      <c r="D86" s="3" t="s">
        <v>65</v>
      </c>
      <c r="E86" s="3" t="s">
        <v>122</v>
      </c>
      <c r="F86" s="3" t="s">
        <v>7</v>
      </c>
      <c r="G86" s="9" t="s">
        <v>214</v>
      </c>
      <c r="H86" s="12" t="s">
        <v>120</v>
      </c>
      <c r="I86" s="18" t="s">
        <v>217</v>
      </c>
      <c r="J86" s="18">
        <v>30</v>
      </c>
      <c r="K86" s="17">
        <v>26</v>
      </c>
      <c r="L86" s="17" t="s">
        <v>217</v>
      </c>
      <c r="M86" s="28" t="s">
        <v>386</v>
      </c>
      <c r="N86" s="28"/>
      <c r="O86" s="28"/>
      <c r="P86" s="35"/>
    </row>
    <row r="87" spans="1:16" ht="12.95" hidden="1" customHeight="1">
      <c r="A87" s="1"/>
      <c r="B87" s="3" t="s">
        <v>1</v>
      </c>
      <c r="C87" s="3" t="s">
        <v>54</v>
      </c>
      <c r="D87" s="3" t="s">
        <v>65</v>
      </c>
      <c r="E87" s="3" t="s">
        <v>123</v>
      </c>
      <c r="F87" s="3" t="s">
        <v>7</v>
      </c>
      <c r="G87" s="9" t="s">
        <v>214</v>
      </c>
      <c r="H87" s="12" t="s">
        <v>120</v>
      </c>
      <c r="I87" s="18" t="s">
        <v>217</v>
      </c>
      <c r="J87" s="18">
        <v>30</v>
      </c>
      <c r="K87" s="17">
        <v>34</v>
      </c>
      <c r="L87" s="17" t="s">
        <v>217</v>
      </c>
      <c r="M87" s="28" t="s">
        <v>386</v>
      </c>
      <c r="N87" s="28"/>
      <c r="O87" s="28"/>
      <c r="P87" s="35"/>
    </row>
    <row r="88" spans="1:16" ht="12.95" hidden="1" customHeight="1">
      <c r="A88" s="1"/>
      <c r="B88" s="3" t="s">
        <v>1</v>
      </c>
      <c r="C88" s="3" t="s">
        <v>54</v>
      </c>
      <c r="D88" s="3" t="s">
        <v>65</v>
      </c>
      <c r="E88" s="3" t="s">
        <v>125</v>
      </c>
      <c r="F88" s="3" t="s">
        <v>7</v>
      </c>
      <c r="G88" s="9" t="s">
        <v>215</v>
      </c>
      <c r="H88" s="12" t="s">
        <v>124</v>
      </c>
      <c r="I88" s="18" t="s">
        <v>217</v>
      </c>
      <c r="J88" s="18">
        <v>30</v>
      </c>
      <c r="K88" s="17">
        <v>28</v>
      </c>
      <c r="L88" s="17" t="s">
        <v>217</v>
      </c>
      <c r="M88" s="28" t="s">
        <v>386</v>
      </c>
      <c r="N88" s="28"/>
      <c r="O88" s="28"/>
      <c r="P88" s="35"/>
    </row>
    <row r="89" spans="1:16" ht="12.95" hidden="1" customHeight="1">
      <c r="A89" s="1"/>
      <c r="B89" s="3" t="s">
        <v>1</v>
      </c>
      <c r="C89" s="3" t="s">
        <v>54</v>
      </c>
      <c r="D89" s="3" t="s">
        <v>65</v>
      </c>
      <c r="E89" s="3" t="s">
        <v>126</v>
      </c>
      <c r="F89" s="3" t="s">
        <v>7</v>
      </c>
      <c r="G89" s="9" t="s">
        <v>215</v>
      </c>
      <c r="H89" s="12" t="s">
        <v>124</v>
      </c>
      <c r="I89" s="18" t="s">
        <v>217</v>
      </c>
      <c r="J89" s="18">
        <v>30</v>
      </c>
      <c r="K89" s="17">
        <v>30</v>
      </c>
      <c r="L89" s="17" t="s">
        <v>217</v>
      </c>
      <c r="M89" s="28" t="s">
        <v>386</v>
      </c>
      <c r="N89" s="28"/>
      <c r="O89" s="28"/>
      <c r="P89" s="35"/>
    </row>
    <row r="90" spans="1:16" ht="12.95" hidden="1" customHeight="1">
      <c r="A90" s="1"/>
      <c r="B90" s="3" t="s">
        <v>1</v>
      </c>
      <c r="C90" s="3" t="s">
        <v>127</v>
      </c>
      <c r="D90" s="3" t="s">
        <v>128</v>
      </c>
      <c r="E90" s="3" t="s">
        <v>130</v>
      </c>
      <c r="F90" s="3" t="s">
        <v>7</v>
      </c>
      <c r="G90" s="9" t="s">
        <v>207</v>
      </c>
      <c r="H90" s="12" t="s">
        <v>129</v>
      </c>
      <c r="I90" s="18" t="s">
        <v>217</v>
      </c>
      <c r="J90" s="18">
        <v>30</v>
      </c>
      <c r="K90" s="17">
        <v>30</v>
      </c>
      <c r="L90" s="17" t="s">
        <v>217</v>
      </c>
      <c r="M90" s="28" t="s">
        <v>382</v>
      </c>
      <c r="N90" s="28"/>
      <c r="O90" s="28"/>
      <c r="P90" s="35"/>
    </row>
    <row r="91" spans="1:16" ht="12.95" hidden="1" customHeight="1">
      <c r="A91" s="1"/>
      <c r="B91" s="3" t="s">
        <v>1</v>
      </c>
      <c r="C91" s="3" t="s">
        <v>127</v>
      </c>
      <c r="D91" s="3" t="s">
        <v>128</v>
      </c>
      <c r="E91" s="3" t="s">
        <v>131</v>
      </c>
      <c r="F91" s="3" t="s">
        <v>7</v>
      </c>
      <c r="G91" s="9" t="s">
        <v>207</v>
      </c>
      <c r="H91" s="12" t="s">
        <v>129</v>
      </c>
      <c r="I91" s="18" t="s">
        <v>217</v>
      </c>
      <c r="J91" s="18">
        <v>30</v>
      </c>
      <c r="K91" s="17">
        <v>28</v>
      </c>
      <c r="L91" s="17" t="s">
        <v>217</v>
      </c>
      <c r="M91" s="28" t="s">
        <v>217</v>
      </c>
      <c r="N91" s="28"/>
      <c r="O91" s="28"/>
      <c r="P91" s="35"/>
    </row>
    <row r="92" spans="1:16" ht="12.95" hidden="1" customHeight="1">
      <c r="A92" s="1"/>
      <c r="B92" s="3" t="s">
        <v>1</v>
      </c>
      <c r="C92" s="3" t="s">
        <v>127</v>
      </c>
      <c r="D92" s="3" t="s">
        <v>128</v>
      </c>
      <c r="E92" s="3" t="s">
        <v>132</v>
      </c>
      <c r="F92" s="3" t="s">
        <v>7</v>
      </c>
      <c r="G92" s="9" t="s">
        <v>207</v>
      </c>
      <c r="H92" s="12" t="s">
        <v>129</v>
      </c>
      <c r="I92" s="18" t="s">
        <v>217</v>
      </c>
      <c r="J92" s="18">
        <v>30</v>
      </c>
      <c r="K92" s="17">
        <v>36</v>
      </c>
      <c r="L92" s="17" t="s">
        <v>217</v>
      </c>
      <c r="M92" s="28" t="s">
        <v>217</v>
      </c>
      <c r="N92" s="28"/>
      <c r="O92" s="28"/>
      <c r="P92" s="35"/>
    </row>
    <row r="93" spans="1:16" ht="12.95" hidden="1" customHeight="1">
      <c r="A93" s="1"/>
      <c r="B93" s="3" t="s">
        <v>1</v>
      </c>
      <c r="C93" s="3" t="s">
        <v>127</v>
      </c>
      <c r="D93" s="3" t="s">
        <v>128</v>
      </c>
      <c r="E93" s="3" t="s">
        <v>134</v>
      </c>
      <c r="F93" s="3" t="s">
        <v>7</v>
      </c>
      <c r="G93" s="9" t="s">
        <v>209</v>
      </c>
      <c r="H93" s="12" t="s">
        <v>133</v>
      </c>
      <c r="I93" s="18" t="s">
        <v>217</v>
      </c>
      <c r="J93" s="18">
        <v>30</v>
      </c>
      <c r="K93" s="17">
        <v>32</v>
      </c>
      <c r="L93" s="17" t="s">
        <v>217</v>
      </c>
      <c r="M93" s="28" t="s">
        <v>217</v>
      </c>
      <c r="N93" s="28"/>
      <c r="O93" s="28"/>
      <c r="P93" s="35"/>
    </row>
    <row r="94" spans="1:16" ht="12.95" hidden="1" customHeight="1">
      <c r="A94" s="1"/>
      <c r="B94" s="3" t="s">
        <v>1</v>
      </c>
      <c r="C94" s="3" t="s">
        <v>127</v>
      </c>
      <c r="D94" s="3" t="s">
        <v>128</v>
      </c>
      <c r="E94" s="3" t="s">
        <v>136</v>
      </c>
      <c r="F94" s="3" t="s">
        <v>7</v>
      </c>
      <c r="G94" s="9" t="s">
        <v>211</v>
      </c>
      <c r="H94" s="12" t="s">
        <v>135</v>
      </c>
      <c r="I94" s="18" t="s">
        <v>217</v>
      </c>
      <c r="J94" s="18">
        <v>30</v>
      </c>
      <c r="K94" s="17"/>
      <c r="L94" s="17"/>
      <c r="M94" s="28" t="s">
        <v>382</v>
      </c>
      <c r="N94" s="28"/>
      <c r="O94" s="28"/>
      <c r="P94" s="35"/>
    </row>
    <row r="95" spans="1:16" ht="12.95" hidden="1" customHeight="1">
      <c r="A95" s="1"/>
      <c r="B95" s="3" t="s">
        <v>1</v>
      </c>
      <c r="C95" s="3" t="s">
        <v>127</v>
      </c>
      <c r="D95" s="3" t="s">
        <v>128</v>
      </c>
      <c r="E95" s="3" t="s">
        <v>138</v>
      </c>
      <c r="F95" s="3" t="s">
        <v>7</v>
      </c>
      <c r="G95" s="9" t="s">
        <v>212</v>
      </c>
      <c r="H95" s="12" t="s">
        <v>137</v>
      </c>
      <c r="I95" s="18" t="s">
        <v>217</v>
      </c>
      <c r="J95" s="18">
        <v>30</v>
      </c>
      <c r="K95" s="17">
        <v>26</v>
      </c>
      <c r="L95" s="17" t="s">
        <v>217</v>
      </c>
      <c r="M95" s="28" t="s">
        <v>217</v>
      </c>
      <c r="N95" s="28"/>
      <c r="O95" s="28"/>
      <c r="P95" s="35"/>
    </row>
    <row r="96" spans="1:16" ht="12.95" hidden="1" customHeight="1">
      <c r="A96" s="1"/>
      <c r="B96" s="3" t="s">
        <v>1</v>
      </c>
      <c r="C96" s="3" t="s">
        <v>127</v>
      </c>
      <c r="D96" s="3" t="s">
        <v>128</v>
      </c>
      <c r="E96" s="3" t="s">
        <v>139</v>
      </c>
      <c r="F96" s="3" t="s">
        <v>7</v>
      </c>
      <c r="G96" s="9" t="s">
        <v>212</v>
      </c>
      <c r="H96" s="12" t="s">
        <v>137</v>
      </c>
      <c r="I96" s="18" t="s">
        <v>217</v>
      </c>
      <c r="J96" s="18">
        <v>30</v>
      </c>
      <c r="K96" s="17"/>
      <c r="L96" s="17"/>
      <c r="M96" s="28" t="s">
        <v>382</v>
      </c>
      <c r="N96" s="28"/>
      <c r="O96" s="28"/>
      <c r="P96" s="35"/>
    </row>
    <row r="97" spans="1:16" ht="12.95" hidden="1" customHeight="1">
      <c r="A97" s="1"/>
      <c r="B97" s="3" t="s">
        <v>1</v>
      </c>
      <c r="C97" s="3" t="s">
        <v>127</v>
      </c>
      <c r="D97" s="3" t="s">
        <v>128</v>
      </c>
      <c r="E97" s="3" t="s">
        <v>140</v>
      </c>
      <c r="F97" s="3" t="s">
        <v>7</v>
      </c>
      <c r="G97" s="9" t="s">
        <v>212</v>
      </c>
      <c r="H97" s="12" t="s">
        <v>137</v>
      </c>
      <c r="I97" s="18" t="s">
        <v>217</v>
      </c>
      <c r="J97" s="18">
        <v>30</v>
      </c>
      <c r="K97" s="17">
        <v>38</v>
      </c>
      <c r="L97" s="17" t="s">
        <v>217</v>
      </c>
      <c r="M97" s="28" t="s">
        <v>382</v>
      </c>
      <c r="N97" s="28"/>
      <c r="O97" s="28"/>
      <c r="P97" s="35"/>
    </row>
    <row r="98" spans="1:16" ht="12.95" hidden="1" customHeight="1">
      <c r="A98" s="1"/>
      <c r="B98" s="3" t="s">
        <v>1</v>
      </c>
      <c r="C98" s="3" t="s">
        <v>127</v>
      </c>
      <c r="D98" s="3" t="s">
        <v>128</v>
      </c>
      <c r="E98" s="3" t="s">
        <v>141</v>
      </c>
      <c r="F98" s="3" t="s">
        <v>7</v>
      </c>
      <c r="G98" s="9" t="s">
        <v>212</v>
      </c>
      <c r="H98" s="12" t="s">
        <v>137</v>
      </c>
      <c r="I98" s="18" t="s">
        <v>217</v>
      </c>
      <c r="J98" s="18">
        <v>30</v>
      </c>
      <c r="K98" s="17">
        <v>32</v>
      </c>
      <c r="L98" s="17" t="s">
        <v>217</v>
      </c>
      <c r="M98" s="28" t="s">
        <v>217</v>
      </c>
      <c r="N98" s="28"/>
      <c r="O98" s="28"/>
      <c r="P98" s="35"/>
    </row>
    <row r="99" spans="1:16" ht="12.95" hidden="1" customHeight="1">
      <c r="A99" s="1"/>
      <c r="B99" s="3" t="s">
        <v>1</v>
      </c>
      <c r="C99" s="3" t="s">
        <v>127</v>
      </c>
      <c r="D99" s="3" t="s">
        <v>128</v>
      </c>
      <c r="E99" s="3" t="s">
        <v>142</v>
      </c>
      <c r="F99" s="3" t="s">
        <v>7</v>
      </c>
      <c r="G99" s="9" t="s">
        <v>212</v>
      </c>
      <c r="H99" s="12" t="s">
        <v>137</v>
      </c>
      <c r="I99" s="18" t="s">
        <v>217</v>
      </c>
      <c r="J99" s="18">
        <v>30</v>
      </c>
      <c r="K99" s="17">
        <v>26</v>
      </c>
      <c r="L99" s="17" t="s">
        <v>217</v>
      </c>
      <c r="M99" s="28" t="s">
        <v>217</v>
      </c>
      <c r="N99" s="28"/>
      <c r="O99" s="28"/>
      <c r="P99" s="35"/>
    </row>
    <row r="100" spans="1:16" ht="12.95" hidden="1" customHeight="1">
      <c r="A100" s="1"/>
      <c r="B100" s="3" t="s">
        <v>1</v>
      </c>
      <c r="C100" s="3" t="s">
        <v>127</v>
      </c>
      <c r="D100" s="3" t="s">
        <v>128</v>
      </c>
      <c r="E100" s="3" t="s">
        <v>143</v>
      </c>
      <c r="F100" s="3" t="s">
        <v>7</v>
      </c>
      <c r="G100" s="9" t="s">
        <v>212</v>
      </c>
      <c r="H100" s="12" t="s">
        <v>137</v>
      </c>
      <c r="I100" s="18" t="s">
        <v>217</v>
      </c>
      <c r="J100" s="18">
        <v>30</v>
      </c>
      <c r="K100" s="17">
        <v>30</v>
      </c>
      <c r="L100" s="17" t="s">
        <v>217</v>
      </c>
      <c r="M100" s="28" t="s">
        <v>382</v>
      </c>
      <c r="N100" s="28"/>
      <c r="O100" s="28"/>
      <c r="P100" s="35"/>
    </row>
    <row r="101" spans="1:16" ht="12.95" hidden="1" customHeight="1">
      <c r="A101" s="1"/>
      <c r="B101" s="3" t="s">
        <v>1</v>
      </c>
      <c r="C101" s="3" t="s">
        <v>127</v>
      </c>
      <c r="D101" s="3" t="s">
        <v>128</v>
      </c>
      <c r="E101" s="3" t="s">
        <v>144</v>
      </c>
      <c r="F101" s="3" t="s">
        <v>7</v>
      </c>
      <c r="G101" s="9" t="s">
        <v>212</v>
      </c>
      <c r="H101" s="12" t="s">
        <v>137</v>
      </c>
      <c r="I101" s="18" t="s">
        <v>217</v>
      </c>
      <c r="J101" s="18">
        <v>30</v>
      </c>
      <c r="K101" s="17"/>
      <c r="L101" s="17"/>
      <c r="M101" s="28" t="s">
        <v>382</v>
      </c>
      <c r="N101" s="28"/>
      <c r="O101" s="28"/>
      <c r="P101" s="35"/>
    </row>
    <row r="102" spans="1:16" ht="12.95" hidden="1" customHeight="1">
      <c r="A102" s="1"/>
      <c r="B102" s="3" t="s">
        <v>1</v>
      </c>
      <c r="C102" s="3" t="s">
        <v>127</v>
      </c>
      <c r="D102" s="3" t="s">
        <v>128</v>
      </c>
      <c r="E102" s="3" t="s">
        <v>145</v>
      </c>
      <c r="F102" s="3" t="s">
        <v>7</v>
      </c>
      <c r="G102" s="9" t="s">
        <v>212</v>
      </c>
      <c r="H102" s="12" t="s">
        <v>137</v>
      </c>
      <c r="I102" s="18" t="s">
        <v>217</v>
      </c>
      <c r="J102" s="18">
        <v>30</v>
      </c>
      <c r="K102" s="17">
        <v>40</v>
      </c>
      <c r="L102" s="17" t="s">
        <v>217</v>
      </c>
      <c r="M102" s="28" t="s">
        <v>217</v>
      </c>
      <c r="N102" s="28"/>
      <c r="O102" s="28"/>
      <c r="P102" s="35"/>
    </row>
    <row r="103" spans="1:16" ht="12.95" hidden="1" customHeight="1">
      <c r="A103" s="1"/>
      <c r="B103" s="3" t="s">
        <v>1</v>
      </c>
      <c r="C103" s="3" t="s">
        <v>127</v>
      </c>
      <c r="D103" s="3" t="s">
        <v>128</v>
      </c>
      <c r="E103" s="3" t="s">
        <v>146</v>
      </c>
      <c r="F103" s="3" t="s">
        <v>7</v>
      </c>
      <c r="G103" s="9" t="s">
        <v>212</v>
      </c>
      <c r="H103" s="12" t="s">
        <v>137</v>
      </c>
      <c r="I103" s="18" t="s">
        <v>217</v>
      </c>
      <c r="J103" s="18">
        <v>30</v>
      </c>
      <c r="K103" s="17">
        <v>28</v>
      </c>
      <c r="L103" s="17" t="s">
        <v>217</v>
      </c>
      <c r="M103" s="28" t="s">
        <v>382</v>
      </c>
      <c r="N103" s="28"/>
      <c r="O103" s="28"/>
      <c r="P103" s="35"/>
    </row>
    <row r="104" spans="1:16" ht="12.95" hidden="1" customHeight="1">
      <c r="A104" s="1"/>
      <c r="B104" s="3" t="s">
        <v>1</v>
      </c>
      <c r="C104" s="3" t="s">
        <v>127</v>
      </c>
      <c r="D104" s="3" t="s">
        <v>128</v>
      </c>
      <c r="E104" s="3" t="s">
        <v>148</v>
      </c>
      <c r="F104" s="3" t="s">
        <v>7</v>
      </c>
      <c r="G104" s="9" t="s">
        <v>213</v>
      </c>
      <c r="H104" s="12" t="s">
        <v>147</v>
      </c>
      <c r="I104" s="18" t="s">
        <v>217</v>
      </c>
      <c r="J104" s="18">
        <v>30</v>
      </c>
      <c r="K104" s="17">
        <v>38</v>
      </c>
      <c r="L104" s="17" t="s">
        <v>217</v>
      </c>
      <c r="M104" s="28" t="s">
        <v>217</v>
      </c>
      <c r="N104" s="28"/>
      <c r="O104" s="28"/>
      <c r="P104" s="35"/>
    </row>
    <row r="105" spans="1:16" ht="12.95" hidden="1" customHeight="1">
      <c r="A105" s="1"/>
      <c r="B105" s="3" t="s">
        <v>1</v>
      </c>
      <c r="C105" s="3" t="s">
        <v>127</v>
      </c>
      <c r="D105" s="3" t="s">
        <v>128</v>
      </c>
      <c r="E105" s="3" t="s">
        <v>149</v>
      </c>
      <c r="F105" s="3" t="s">
        <v>7</v>
      </c>
      <c r="G105" s="9" t="s">
        <v>213</v>
      </c>
      <c r="H105" s="12" t="s">
        <v>147</v>
      </c>
      <c r="I105" s="18" t="s">
        <v>217</v>
      </c>
      <c r="J105" s="18">
        <v>30</v>
      </c>
      <c r="K105" s="17">
        <v>34</v>
      </c>
      <c r="L105" s="17" t="s">
        <v>217</v>
      </c>
      <c r="M105" s="28" t="s">
        <v>217</v>
      </c>
      <c r="N105" s="28"/>
      <c r="O105" s="28"/>
      <c r="P105" s="35"/>
    </row>
    <row r="106" spans="1:16" ht="12.95" hidden="1" customHeight="1">
      <c r="A106" s="1"/>
      <c r="B106" s="3" t="s">
        <v>1</v>
      </c>
      <c r="C106" s="3" t="s">
        <v>127</v>
      </c>
      <c r="D106" s="3" t="s">
        <v>128</v>
      </c>
      <c r="E106" s="3" t="s">
        <v>150</v>
      </c>
      <c r="F106" s="3" t="s">
        <v>7</v>
      </c>
      <c r="G106" s="9" t="s">
        <v>213</v>
      </c>
      <c r="H106" s="12" t="s">
        <v>147</v>
      </c>
      <c r="I106" s="18" t="s">
        <v>217</v>
      </c>
      <c r="J106" s="18">
        <v>30</v>
      </c>
      <c r="K106" s="17">
        <v>28</v>
      </c>
      <c r="L106" s="17" t="s">
        <v>217</v>
      </c>
      <c r="M106" s="28" t="s">
        <v>217</v>
      </c>
      <c r="N106" s="28"/>
      <c r="O106" s="28"/>
      <c r="P106" s="35"/>
    </row>
    <row r="107" spans="1:16" ht="12.95" hidden="1" customHeight="1">
      <c r="A107" s="1"/>
      <c r="B107" s="3" t="s">
        <v>1</v>
      </c>
      <c r="C107" s="3" t="s">
        <v>151</v>
      </c>
      <c r="D107" s="3" t="s">
        <v>152</v>
      </c>
      <c r="E107" s="3" t="s">
        <v>154</v>
      </c>
      <c r="F107" s="3" t="s">
        <v>7</v>
      </c>
      <c r="G107" s="9" t="s">
        <v>209</v>
      </c>
      <c r="H107" s="12" t="s">
        <v>153</v>
      </c>
      <c r="I107" s="18" t="s">
        <v>217</v>
      </c>
      <c r="J107" s="18">
        <v>30</v>
      </c>
      <c r="K107" s="17">
        <v>38</v>
      </c>
      <c r="L107" s="17" t="s">
        <v>217</v>
      </c>
      <c r="M107" s="28" t="s">
        <v>382</v>
      </c>
      <c r="N107" s="28"/>
      <c r="O107" s="28"/>
      <c r="P107" s="35"/>
    </row>
    <row r="108" spans="1:16" ht="12.95" hidden="1" customHeight="1">
      <c r="A108" s="1"/>
      <c r="B108" s="3" t="s">
        <v>1</v>
      </c>
      <c r="C108" s="3" t="s">
        <v>151</v>
      </c>
      <c r="D108" s="3" t="s">
        <v>152</v>
      </c>
      <c r="E108" s="3" t="s">
        <v>155</v>
      </c>
      <c r="F108" s="3" t="s">
        <v>7</v>
      </c>
      <c r="G108" s="9" t="s">
        <v>209</v>
      </c>
      <c r="H108" s="12" t="s">
        <v>153</v>
      </c>
      <c r="I108" s="18" t="s">
        <v>217</v>
      </c>
      <c r="J108" s="18">
        <v>30</v>
      </c>
      <c r="K108" s="17">
        <v>46</v>
      </c>
      <c r="L108" s="17" t="s">
        <v>217</v>
      </c>
      <c r="M108" s="28" t="s">
        <v>217</v>
      </c>
      <c r="N108" s="28"/>
      <c r="O108" s="28"/>
      <c r="P108" s="35"/>
    </row>
    <row r="109" spans="1:16" ht="12.95" hidden="1" customHeight="1">
      <c r="A109" s="1"/>
      <c r="B109" s="3" t="s">
        <v>1</v>
      </c>
      <c r="C109" s="3" t="s">
        <v>151</v>
      </c>
      <c r="D109" s="3" t="s">
        <v>152</v>
      </c>
      <c r="E109" s="3" t="s">
        <v>156</v>
      </c>
      <c r="F109" s="3" t="s">
        <v>7</v>
      </c>
      <c r="G109" s="9" t="s">
        <v>209</v>
      </c>
      <c r="H109" s="12" t="s">
        <v>153</v>
      </c>
      <c r="I109" s="18" t="s">
        <v>217</v>
      </c>
      <c r="J109" s="18">
        <v>30</v>
      </c>
      <c r="K109" s="17">
        <v>42</v>
      </c>
      <c r="L109" s="17" t="s">
        <v>217</v>
      </c>
      <c r="M109" s="28" t="s">
        <v>382</v>
      </c>
      <c r="N109" s="28"/>
      <c r="O109" s="28"/>
      <c r="P109" s="35"/>
    </row>
    <row r="110" spans="1:16" ht="12.95" hidden="1" customHeight="1">
      <c r="A110" s="1"/>
      <c r="B110" s="3" t="s">
        <v>1</v>
      </c>
      <c r="C110" s="3" t="s">
        <v>151</v>
      </c>
      <c r="D110" s="3" t="s">
        <v>152</v>
      </c>
      <c r="E110" s="3" t="s">
        <v>157</v>
      </c>
      <c r="F110" s="3" t="s">
        <v>7</v>
      </c>
      <c r="G110" s="9" t="s">
        <v>209</v>
      </c>
      <c r="H110" s="12" t="s">
        <v>153</v>
      </c>
      <c r="I110" s="18" t="s">
        <v>217</v>
      </c>
      <c r="J110" s="18">
        <v>30</v>
      </c>
      <c r="K110" s="17" t="s">
        <v>218</v>
      </c>
      <c r="L110" s="17"/>
      <c r="M110" s="28" t="s">
        <v>382</v>
      </c>
      <c r="N110" s="28"/>
      <c r="O110" s="28"/>
      <c r="P110" s="35"/>
    </row>
    <row r="111" spans="1:16" ht="12.95" hidden="1" customHeight="1">
      <c r="A111" s="1"/>
      <c r="B111" s="3" t="s">
        <v>1</v>
      </c>
      <c r="C111" s="3" t="s">
        <v>151</v>
      </c>
      <c r="D111" s="3" t="s">
        <v>152</v>
      </c>
      <c r="E111" s="3" t="s">
        <v>158</v>
      </c>
      <c r="F111" s="3" t="s">
        <v>7</v>
      </c>
      <c r="G111" s="9" t="s">
        <v>209</v>
      </c>
      <c r="H111" s="12" t="s">
        <v>153</v>
      </c>
      <c r="I111" s="18" t="s">
        <v>217</v>
      </c>
      <c r="J111" s="18">
        <v>30</v>
      </c>
      <c r="K111" s="17">
        <v>44</v>
      </c>
      <c r="L111" s="17" t="s">
        <v>217</v>
      </c>
      <c r="M111" s="28" t="s">
        <v>217</v>
      </c>
      <c r="N111" s="28"/>
      <c r="O111" s="28"/>
      <c r="P111" s="35"/>
    </row>
    <row r="112" spans="1:16" ht="12.95" hidden="1" customHeight="1">
      <c r="A112" s="1"/>
      <c r="B112" s="3" t="s">
        <v>1</v>
      </c>
      <c r="C112" s="3" t="s">
        <v>151</v>
      </c>
      <c r="D112" s="3" t="s">
        <v>152</v>
      </c>
      <c r="E112" s="3" t="s">
        <v>159</v>
      </c>
      <c r="F112" s="3" t="s">
        <v>7</v>
      </c>
      <c r="G112" s="9" t="s">
        <v>209</v>
      </c>
      <c r="H112" s="12" t="s">
        <v>153</v>
      </c>
      <c r="I112" s="18" t="s">
        <v>217</v>
      </c>
      <c r="J112" s="18">
        <v>30</v>
      </c>
      <c r="K112" s="17" t="s">
        <v>218</v>
      </c>
      <c r="L112" s="17"/>
      <c r="M112" s="28" t="s">
        <v>382</v>
      </c>
      <c r="N112" s="28"/>
      <c r="O112" s="28"/>
      <c r="P112" s="35"/>
    </row>
    <row r="113" spans="1:16" ht="12.95" hidden="1" customHeight="1">
      <c r="A113" s="1"/>
      <c r="B113" s="3" t="s">
        <v>1</v>
      </c>
      <c r="C113" s="3" t="s">
        <v>151</v>
      </c>
      <c r="D113" s="3" t="s">
        <v>152</v>
      </c>
      <c r="E113" s="3" t="s">
        <v>160</v>
      </c>
      <c r="F113" s="3" t="s">
        <v>7</v>
      </c>
      <c r="G113" s="9" t="s">
        <v>209</v>
      </c>
      <c r="H113" s="12" t="s">
        <v>153</v>
      </c>
      <c r="I113" s="18" t="s">
        <v>217</v>
      </c>
      <c r="J113" s="18">
        <v>30</v>
      </c>
      <c r="K113" s="17">
        <v>42</v>
      </c>
      <c r="L113" s="17" t="s">
        <v>217</v>
      </c>
      <c r="M113" s="28" t="s">
        <v>382</v>
      </c>
      <c r="N113" s="28"/>
      <c r="O113" s="28"/>
      <c r="P113" s="35"/>
    </row>
    <row r="114" spans="1:16" ht="12.95" hidden="1" customHeight="1">
      <c r="A114" s="1"/>
      <c r="B114" s="3" t="s">
        <v>1</v>
      </c>
      <c r="C114" s="3" t="s">
        <v>151</v>
      </c>
      <c r="D114" s="3" t="s">
        <v>152</v>
      </c>
      <c r="E114" s="3" t="s">
        <v>161</v>
      </c>
      <c r="F114" s="3" t="s">
        <v>7</v>
      </c>
      <c r="G114" s="9" t="s">
        <v>209</v>
      </c>
      <c r="H114" s="12" t="s">
        <v>153</v>
      </c>
      <c r="I114" s="18" t="s">
        <v>217</v>
      </c>
      <c r="J114" s="18">
        <v>30</v>
      </c>
      <c r="K114" s="17" t="s">
        <v>218</v>
      </c>
      <c r="L114" s="17"/>
      <c r="M114" s="28" t="s">
        <v>382</v>
      </c>
      <c r="N114" s="28"/>
      <c r="O114" s="28"/>
      <c r="P114" s="35"/>
    </row>
    <row r="115" spans="1:16" ht="12.95" hidden="1" customHeight="1">
      <c r="A115" s="1"/>
      <c r="B115" s="3" t="s">
        <v>1</v>
      </c>
      <c r="C115" s="3" t="s">
        <v>151</v>
      </c>
      <c r="D115" s="3" t="s">
        <v>152</v>
      </c>
      <c r="E115" s="3" t="s">
        <v>199</v>
      </c>
      <c r="F115" s="3" t="s">
        <v>7</v>
      </c>
      <c r="G115" s="9" t="s">
        <v>209</v>
      </c>
      <c r="H115" s="12" t="s">
        <v>153</v>
      </c>
      <c r="I115" s="18" t="s">
        <v>217</v>
      </c>
      <c r="J115" s="18">
        <v>30</v>
      </c>
      <c r="K115" s="17">
        <v>36</v>
      </c>
      <c r="L115" s="17" t="s">
        <v>217</v>
      </c>
      <c r="M115" s="28" t="s">
        <v>217</v>
      </c>
      <c r="N115" s="28"/>
      <c r="O115" s="28"/>
      <c r="P115" s="35"/>
    </row>
    <row r="116" spans="1:16" ht="12.95" hidden="1" customHeight="1">
      <c r="A116" s="1"/>
      <c r="B116" s="3" t="s">
        <v>1</v>
      </c>
      <c r="C116" s="3" t="s">
        <v>151</v>
      </c>
      <c r="D116" s="3" t="s">
        <v>152</v>
      </c>
      <c r="E116" s="3" t="s">
        <v>163</v>
      </c>
      <c r="F116" s="3" t="s">
        <v>7</v>
      </c>
      <c r="G116" s="9" t="s">
        <v>212</v>
      </c>
      <c r="H116" s="12" t="s">
        <v>162</v>
      </c>
      <c r="I116" s="18" t="s">
        <v>217</v>
      </c>
      <c r="J116" s="18">
        <v>30</v>
      </c>
      <c r="K116" s="17">
        <v>32</v>
      </c>
      <c r="L116" s="17" t="s">
        <v>217</v>
      </c>
      <c r="M116" s="28" t="s">
        <v>382</v>
      </c>
      <c r="N116" s="28"/>
      <c r="O116" s="28"/>
      <c r="P116" s="35"/>
    </row>
    <row r="117" spans="1:16" ht="12.95" hidden="1" customHeight="1">
      <c r="A117" s="1"/>
      <c r="B117" s="3" t="s">
        <v>1</v>
      </c>
      <c r="C117" s="3" t="s">
        <v>151</v>
      </c>
      <c r="D117" s="3" t="s">
        <v>152</v>
      </c>
      <c r="E117" s="3" t="s">
        <v>164</v>
      </c>
      <c r="F117" s="3" t="s">
        <v>7</v>
      </c>
      <c r="G117" s="9" t="s">
        <v>212</v>
      </c>
      <c r="H117" s="12" t="s">
        <v>162</v>
      </c>
      <c r="I117" s="18" t="s">
        <v>217</v>
      </c>
      <c r="J117" s="18">
        <v>30</v>
      </c>
      <c r="K117" s="17">
        <v>38</v>
      </c>
      <c r="L117" s="17" t="s">
        <v>217</v>
      </c>
      <c r="M117" s="28" t="s">
        <v>217</v>
      </c>
      <c r="N117" s="28"/>
      <c r="O117" s="28"/>
      <c r="P117" s="35"/>
    </row>
    <row r="118" spans="1:16" ht="12.95" hidden="1" customHeight="1">
      <c r="A118" s="1"/>
      <c r="B118" s="3" t="s">
        <v>1</v>
      </c>
      <c r="C118" s="3" t="s">
        <v>151</v>
      </c>
      <c r="D118" s="3" t="s">
        <v>152</v>
      </c>
      <c r="E118" s="3" t="s">
        <v>165</v>
      </c>
      <c r="F118" s="3" t="s">
        <v>7</v>
      </c>
      <c r="G118" s="9" t="s">
        <v>212</v>
      </c>
      <c r="H118" s="12" t="s">
        <v>162</v>
      </c>
      <c r="I118" s="18" t="s">
        <v>217</v>
      </c>
      <c r="J118" s="18">
        <v>30</v>
      </c>
      <c r="K118" s="17">
        <v>42</v>
      </c>
      <c r="L118" s="17" t="s">
        <v>217</v>
      </c>
      <c r="M118" s="28" t="s">
        <v>217</v>
      </c>
      <c r="N118" s="28"/>
      <c r="O118" s="28"/>
      <c r="P118" s="35"/>
    </row>
    <row r="119" spans="1:16" ht="12.95" customHeight="1">
      <c r="A119" s="1"/>
      <c r="B119" s="36" t="s">
        <v>1</v>
      </c>
      <c r="C119" s="36" t="s">
        <v>167</v>
      </c>
      <c r="D119" s="36" t="s">
        <v>168</v>
      </c>
      <c r="E119" s="36" t="s">
        <v>170</v>
      </c>
      <c r="F119" s="36" t="s">
        <v>7</v>
      </c>
      <c r="G119" s="37" t="s">
        <v>207</v>
      </c>
      <c r="H119" s="38" t="s">
        <v>169</v>
      </c>
      <c r="I119" s="39" t="s">
        <v>217</v>
      </c>
      <c r="J119" s="39">
        <v>30</v>
      </c>
      <c r="K119" s="40" t="s">
        <v>218</v>
      </c>
      <c r="L119" s="40"/>
      <c r="M119" s="41" t="s">
        <v>382</v>
      </c>
      <c r="N119" s="41"/>
      <c r="O119" s="41"/>
      <c r="P119" s="42"/>
    </row>
    <row r="120" spans="1:16" ht="12.95" customHeight="1">
      <c r="A120" s="1"/>
      <c r="B120" s="36" t="s">
        <v>1</v>
      </c>
      <c r="C120" s="36" t="s">
        <v>167</v>
      </c>
      <c r="D120" s="36" t="s">
        <v>168</v>
      </c>
      <c r="E120" s="36" t="s">
        <v>172</v>
      </c>
      <c r="F120" s="36" t="s">
        <v>7</v>
      </c>
      <c r="G120" s="37" t="s">
        <v>207</v>
      </c>
      <c r="H120" s="38" t="s">
        <v>169</v>
      </c>
      <c r="I120" s="39" t="s">
        <v>217</v>
      </c>
      <c r="J120" s="39">
        <v>30</v>
      </c>
      <c r="K120" s="40" t="s">
        <v>218</v>
      </c>
      <c r="L120" s="40"/>
      <c r="M120" s="41" t="s">
        <v>382</v>
      </c>
      <c r="N120" s="41"/>
      <c r="O120" s="41"/>
      <c r="P120" s="42"/>
    </row>
    <row r="121" spans="1:16" ht="12.95" customHeight="1">
      <c r="A121" s="1"/>
      <c r="B121" s="36" t="s">
        <v>1</v>
      </c>
      <c r="C121" s="36" t="s">
        <v>167</v>
      </c>
      <c r="D121" s="36" t="s">
        <v>168</v>
      </c>
      <c r="E121" s="36" t="s">
        <v>173</v>
      </c>
      <c r="F121" s="36" t="s">
        <v>7</v>
      </c>
      <c r="G121" s="37" t="s">
        <v>207</v>
      </c>
      <c r="H121" s="38" t="s">
        <v>169</v>
      </c>
      <c r="I121" s="39" t="s">
        <v>217</v>
      </c>
      <c r="J121" s="39">
        <v>30</v>
      </c>
      <c r="K121" s="40">
        <v>40</v>
      </c>
      <c r="L121" s="40" t="s">
        <v>217</v>
      </c>
      <c r="M121" s="41" t="s">
        <v>217</v>
      </c>
      <c r="N121" s="41">
        <v>15.33</v>
      </c>
      <c r="O121" s="41">
        <f>+N121+K121+J121</f>
        <v>85.33</v>
      </c>
      <c r="P121" s="42" t="s">
        <v>393</v>
      </c>
    </row>
    <row r="122" spans="1:16" ht="12.95" customHeight="1">
      <c r="A122" s="1"/>
      <c r="B122" s="36" t="s">
        <v>1</v>
      </c>
      <c r="C122" s="36" t="s">
        <v>167</v>
      </c>
      <c r="D122" s="36" t="s">
        <v>168</v>
      </c>
      <c r="E122" s="36" t="s">
        <v>171</v>
      </c>
      <c r="F122" s="36" t="s">
        <v>7</v>
      </c>
      <c r="G122" s="37" t="s">
        <v>210</v>
      </c>
      <c r="H122" s="38" t="s">
        <v>174</v>
      </c>
      <c r="I122" s="39" t="s">
        <v>217</v>
      </c>
      <c r="J122" s="39">
        <v>30</v>
      </c>
      <c r="K122" s="40">
        <v>34</v>
      </c>
      <c r="L122" s="40" t="s">
        <v>217</v>
      </c>
      <c r="M122" s="41" t="s">
        <v>217</v>
      </c>
      <c r="N122" s="41">
        <v>15</v>
      </c>
      <c r="O122" s="41">
        <f>+N122+K122+J122</f>
        <v>79</v>
      </c>
      <c r="P122" s="42" t="s">
        <v>393</v>
      </c>
    </row>
    <row r="123" spans="1:16" ht="12.95" customHeight="1">
      <c r="A123" s="1"/>
      <c r="B123" s="36" t="s">
        <v>1</v>
      </c>
      <c r="C123" s="36" t="s">
        <v>167</v>
      </c>
      <c r="D123" s="36" t="s">
        <v>168</v>
      </c>
      <c r="E123" s="36" t="s">
        <v>176</v>
      </c>
      <c r="F123" s="36" t="s">
        <v>7</v>
      </c>
      <c r="G123" s="37" t="s">
        <v>211</v>
      </c>
      <c r="H123" s="38" t="s">
        <v>175</v>
      </c>
      <c r="I123" s="39" t="s">
        <v>217</v>
      </c>
      <c r="J123" s="39">
        <v>30</v>
      </c>
      <c r="K123" s="40" t="s">
        <v>218</v>
      </c>
      <c r="L123" s="40"/>
      <c r="M123" s="41" t="s">
        <v>382</v>
      </c>
      <c r="N123" s="41"/>
      <c r="O123" s="41"/>
      <c r="P123" s="42"/>
    </row>
    <row r="124" spans="1:16" ht="12.95" customHeight="1">
      <c r="A124" s="1"/>
      <c r="B124" s="36" t="s">
        <v>1</v>
      </c>
      <c r="C124" s="36" t="s">
        <v>167</v>
      </c>
      <c r="D124" s="36" t="s">
        <v>168</v>
      </c>
      <c r="E124" s="36" t="s">
        <v>177</v>
      </c>
      <c r="F124" s="36" t="s">
        <v>7</v>
      </c>
      <c r="G124" s="37" t="s">
        <v>211</v>
      </c>
      <c r="H124" s="38" t="s">
        <v>175</v>
      </c>
      <c r="I124" s="39" t="s">
        <v>217</v>
      </c>
      <c r="J124" s="39">
        <v>30</v>
      </c>
      <c r="K124" s="40">
        <v>46</v>
      </c>
      <c r="L124" s="40" t="s">
        <v>217</v>
      </c>
      <c r="M124" s="41" t="s">
        <v>217</v>
      </c>
      <c r="N124" s="41">
        <v>16</v>
      </c>
      <c r="O124" s="41">
        <f>+N124+K124+J124</f>
        <v>92</v>
      </c>
      <c r="P124" s="42" t="s">
        <v>394</v>
      </c>
    </row>
    <row r="125" spans="1:16" ht="12.95" customHeight="1">
      <c r="A125" s="1"/>
      <c r="B125" s="36" t="s">
        <v>1</v>
      </c>
      <c r="C125" s="36" t="s">
        <v>167</v>
      </c>
      <c r="D125" s="36" t="s">
        <v>168</v>
      </c>
      <c r="E125" s="36" t="s">
        <v>178</v>
      </c>
      <c r="F125" s="36" t="s">
        <v>7</v>
      </c>
      <c r="G125" s="37" t="s">
        <v>211</v>
      </c>
      <c r="H125" s="38" t="s">
        <v>175</v>
      </c>
      <c r="I125" s="39" t="s">
        <v>217</v>
      </c>
      <c r="J125" s="39">
        <v>30</v>
      </c>
      <c r="K125" s="40">
        <v>48</v>
      </c>
      <c r="L125" s="40" t="s">
        <v>217</v>
      </c>
      <c r="M125" s="41" t="s">
        <v>217</v>
      </c>
      <c r="N125" s="41">
        <v>17</v>
      </c>
      <c r="O125" s="41">
        <f>+N125+K125+J125</f>
        <v>95</v>
      </c>
      <c r="P125" s="42" t="s">
        <v>393</v>
      </c>
    </row>
  </sheetData>
  <autoFilter ref="B2:N125">
    <filterColumn colId="1">
      <filters>
        <filter val="RED ASISTENCIAL HUANCAVELICA"/>
      </filters>
    </filterColumn>
  </autoFilter>
  <mergeCells count="1">
    <mergeCell ref="B1:F1"/>
  </mergeCells>
  <phoneticPr fontId="0" type="noConversion"/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K131"/>
  <sheetViews>
    <sheetView workbookViewId="0">
      <pane xSplit="1" ySplit="2" topLeftCell="B3" activePane="bottomRight" state="frozen"/>
      <selection pane="topRight" activeCell="B1" sqref="B1"/>
      <selection pane="bottomLeft" activeCell="A11" sqref="A11"/>
      <selection pane="bottomRight" activeCell="N16" sqref="N16"/>
    </sheetView>
  </sheetViews>
  <sheetFormatPr baseColWidth="10" defaultColWidth="9.140625" defaultRowHeight="12.75"/>
  <cols>
    <col min="1" max="1" width="3.42578125" style="2" customWidth="1"/>
    <col min="2" max="2" width="18.140625" style="2" customWidth="1"/>
    <col min="3" max="3" width="27.85546875" style="2" customWidth="1"/>
    <col min="4" max="4" width="39.5703125" style="2" customWidth="1"/>
    <col min="5" max="5" width="27.140625" style="2" hidden="1" customWidth="1"/>
    <col min="6" max="6" width="16" style="10" hidden="1" customWidth="1"/>
    <col min="7" max="7" width="11.140625" style="5" hidden="1" customWidth="1"/>
    <col min="8" max="8" width="12.7109375" style="5" customWidth="1"/>
    <col min="9" max="9" width="21" style="5" customWidth="1"/>
    <col min="10" max="10" width="12.85546875" style="2" customWidth="1"/>
    <col min="11" max="11" width="21.5703125" style="2" bestFit="1" customWidth="1"/>
    <col min="12" max="16384" width="9.140625" style="2"/>
  </cols>
  <sheetData>
    <row r="1" spans="1:11" ht="15" customHeight="1">
      <c r="A1" s="1"/>
      <c r="B1" s="11" t="s">
        <v>0</v>
      </c>
      <c r="C1" s="11"/>
      <c r="E1" s="19"/>
      <c r="F1" s="4"/>
      <c r="G1" s="7"/>
      <c r="H1" s="4"/>
      <c r="I1" s="20"/>
    </row>
    <row r="2" spans="1:11" s="10" customFormat="1" ht="33.75" customHeight="1">
      <c r="A2" s="6"/>
      <c r="B2" s="21" t="s">
        <v>219</v>
      </c>
      <c r="C2" s="21" t="s">
        <v>2</v>
      </c>
      <c r="D2" s="21" t="s">
        <v>3</v>
      </c>
      <c r="E2" s="8" t="s">
        <v>4</v>
      </c>
      <c r="F2" s="8" t="s">
        <v>216</v>
      </c>
      <c r="G2" s="8" t="s">
        <v>5</v>
      </c>
      <c r="H2" s="8" t="s">
        <v>220</v>
      </c>
      <c r="I2" s="8" t="s">
        <v>379</v>
      </c>
      <c r="J2" s="8" t="s">
        <v>384</v>
      </c>
      <c r="K2" s="23" t="s">
        <v>387</v>
      </c>
    </row>
    <row r="3" spans="1:11" s="14" customFormat="1" ht="12.95" hidden="1" customHeight="1">
      <c r="A3" s="13"/>
      <c r="B3" s="15" t="s">
        <v>222</v>
      </c>
      <c r="C3" s="15" t="s">
        <v>8</v>
      </c>
      <c r="D3" s="15" t="s">
        <v>8</v>
      </c>
      <c r="E3" s="15" t="s">
        <v>7</v>
      </c>
      <c r="F3" s="15" t="str">
        <f>VLOOKUP(G3,[1]CODIGOS_CARGO!$A$1:$B$162,2,TRUE)</f>
        <v>ADMINISTRACION</v>
      </c>
      <c r="G3" s="16" t="s">
        <v>13</v>
      </c>
      <c r="H3" s="18" t="s">
        <v>217</v>
      </c>
      <c r="I3" s="18"/>
      <c r="K3" s="29" t="s">
        <v>382</v>
      </c>
    </row>
    <row r="4" spans="1:11" s="14" customFormat="1" ht="12.95" hidden="1" customHeight="1">
      <c r="A4" s="13"/>
      <c r="B4" s="15" t="s">
        <v>222</v>
      </c>
      <c r="C4" s="15" t="s">
        <v>8</v>
      </c>
      <c r="D4" s="15" t="s">
        <v>224</v>
      </c>
      <c r="E4" s="15" t="s">
        <v>7</v>
      </c>
      <c r="F4" s="15" t="s">
        <v>368</v>
      </c>
      <c r="G4" s="16" t="s">
        <v>13</v>
      </c>
      <c r="H4" s="18" t="s">
        <v>217</v>
      </c>
      <c r="I4" s="18">
        <v>32</v>
      </c>
      <c r="J4" s="18" t="s">
        <v>217</v>
      </c>
      <c r="K4" s="29" t="s">
        <v>382</v>
      </c>
    </row>
    <row r="5" spans="1:11" s="14" customFormat="1" ht="12.95" hidden="1" customHeight="1">
      <c r="A5" s="13"/>
      <c r="B5" s="15" t="s">
        <v>222</v>
      </c>
      <c r="C5" s="15" t="s">
        <v>8</v>
      </c>
      <c r="D5" s="15" t="s">
        <v>225</v>
      </c>
      <c r="E5" s="15" t="s">
        <v>7</v>
      </c>
      <c r="F5" s="15" t="s">
        <v>368</v>
      </c>
      <c r="G5" s="16" t="s">
        <v>13</v>
      </c>
      <c r="H5" s="18" t="s">
        <v>217</v>
      </c>
      <c r="I5" s="18">
        <v>32</v>
      </c>
      <c r="J5" s="18" t="s">
        <v>217</v>
      </c>
      <c r="K5" s="29" t="s">
        <v>217</v>
      </c>
    </row>
    <row r="6" spans="1:11" s="14" customFormat="1" ht="12.95" hidden="1" customHeight="1">
      <c r="A6" s="13"/>
      <c r="B6" s="15" t="s">
        <v>222</v>
      </c>
      <c r="C6" s="15" t="s">
        <v>8</v>
      </c>
      <c r="D6" s="15" t="s">
        <v>226</v>
      </c>
      <c r="E6" s="15" t="s">
        <v>7</v>
      </c>
      <c r="F6" s="15" t="s">
        <v>368</v>
      </c>
      <c r="G6" s="16" t="s">
        <v>13</v>
      </c>
      <c r="H6" s="18" t="s">
        <v>217</v>
      </c>
      <c r="I6" s="18"/>
      <c r="J6" s="18"/>
      <c r="K6" s="29" t="s">
        <v>382</v>
      </c>
    </row>
    <row r="7" spans="1:11" s="14" customFormat="1" ht="12.95" hidden="1" customHeight="1">
      <c r="A7" s="13"/>
      <c r="B7" s="15" t="s">
        <v>222</v>
      </c>
      <c r="C7" s="15" t="s">
        <v>8</v>
      </c>
      <c r="D7" s="15" t="s">
        <v>227</v>
      </c>
      <c r="E7" s="15" t="s">
        <v>7</v>
      </c>
      <c r="F7" s="15" t="s">
        <v>368</v>
      </c>
      <c r="G7" s="16" t="s">
        <v>13</v>
      </c>
      <c r="H7" s="18" t="s">
        <v>217</v>
      </c>
      <c r="I7" s="18">
        <v>38</v>
      </c>
      <c r="J7" s="18" t="s">
        <v>217</v>
      </c>
      <c r="K7" s="29" t="s">
        <v>382</v>
      </c>
    </row>
    <row r="8" spans="1:11" s="14" customFormat="1" ht="12.95" hidden="1" customHeight="1">
      <c r="A8" s="13"/>
      <c r="B8" s="15" t="s">
        <v>222</v>
      </c>
      <c r="C8" s="15" t="s">
        <v>8</v>
      </c>
      <c r="D8" s="15" t="s">
        <v>229</v>
      </c>
      <c r="E8" s="15" t="s">
        <v>223</v>
      </c>
      <c r="F8" s="15" t="s">
        <v>369</v>
      </c>
      <c r="G8" s="16" t="s">
        <v>228</v>
      </c>
      <c r="H8" s="18" t="s">
        <v>217</v>
      </c>
      <c r="I8" s="18">
        <v>38</v>
      </c>
      <c r="J8" s="18" t="s">
        <v>217</v>
      </c>
      <c r="K8" s="29" t="s">
        <v>217</v>
      </c>
    </row>
    <row r="9" spans="1:11" s="14" customFormat="1" ht="12.95" hidden="1" customHeight="1">
      <c r="A9" s="13"/>
      <c r="B9" s="15" t="s">
        <v>222</v>
      </c>
      <c r="C9" s="15" t="s">
        <v>8</v>
      </c>
      <c r="D9" s="15" t="s">
        <v>230</v>
      </c>
      <c r="E9" s="15" t="s">
        <v>223</v>
      </c>
      <c r="F9" s="15" t="s">
        <v>369</v>
      </c>
      <c r="G9" s="16" t="s">
        <v>228</v>
      </c>
      <c r="H9" s="18" t="s">
        <v>217</v>
      </c>
      <c r="I9" s="18"/>
      <c r="J9" s="18"/>
      <c r="K9" s="29" t="s">
        <v>382</v>
      </c>
    </row>
    <row r="10" spans="1:11" s="14" customFormat="1" ht="12.95" hidden="1" customHeight="1">
      <c r="A10" s="13"/>
      <c r="B10" s="15" t="s">
        <v>222</v>
      </c>
      <c r="C10" s="15" t="s">
        <v>8</v>
      </c>
      <c r="D10" s="15" t="s">
        <v>232</v>
      </c>
      <c r="E10" s="15" t="s">
        <v>223</v>
      </c>
      <c r="F10" s="15" t="s">
        <v>370</v>
      </c>
      <c r="G10" s="16" t="s">
        <v>231</v>
      </c>
      <c r="H10" s="18" t="s">
        <v>217</v>
      </c>
      <c r="I10" s="18">
        <v>32</v>
      </c>
      <c r="J10" s="18" t="s">
        <v>217</v>
      </c>
      <c r="K10" s="29" t="s">
        <v>217</v>
      </c>
    </row>
    <row r="11" spans="1:11" s="14" customFormat="1" ht="12.95" customHeight="1">
      <c r="A11" s="13"/>
      <c r="B11" s="15" t="s">
        <v>222</v>
      </c>
      <c r="C11" s="15" t="s">
        <v>54</v>
      </c>
      <c r="D11" s="15" t="s">
        <v>233</v>
      </c>
      <c r="E11" s="15" t="s">
        <v>7</v>
      </c>
      <c r="F11" s="15" t="s">
        <v>371</v>
      </c>
      <c r="G11" s="16" t="s">
        <v>24</v>
      </c>
      <c r="H11" s="18" t="s">
        <v>217</v>
      </c>
      <c r="I11" s="18" t="s">
        <v>218</v>
      </c>
      <c r="J11" s="18"/>
      <c r="K11" s="18" t="s">
        <v>385</v>
      </c>
    </row>
    <row r="12" spans="1:11" s="14" customFormat="1" ht="12.95" customHeight="1">
      <c r="A12" s="13"/>
      <c r="B12" s="15" t="s">
        <v>222</v>
      </c>
      <c r="C12" s="15" t="s">
        <v>54</v>
      </c>
      <c r="D12" s="15" t="s">
        <v>234</v>
      </c>
      <c r="E12" s="15" t="s">
        <v>7</v>
      </c>
      <c r="F12" s="15" t="s">
        <v>371</v>
      </c>
      <c r="G12" s="16" t="s">
        <v>24</v>
      </c>
      <c r="H12" s="18" t="s">
        <v>217</v>
      </c>
      <c r="I12" s="18">
        <v>34</v>
      </c>
      <c r="J12" s="18" t="s">
        <v>217</v>
      </c>
      <c r="K12" s="18" t="s">
        <v>385</v>
      </c>
    </row>
    <row r="13" spans="1:11" s="14" customFormat="1" ht="12.95" customHeight="1">
      <c r="A13" s="13"/>
      <c r="B13" s="15" t="s">
        <v>222</v>
      </c>
      <c r="C13" s="15" t="s">
        <v>54</v>
      </c>
      <c r="D13" s="15" t="s">
        <v>235</v>
      </c>
      <c r="E13" s="15" t="s">
        <v>7</v>
      </c>
      <c r="F13" s="15" t="s">
        <v>371</v>
      </c>
      <c r="G13" s="16" t="s">
        <v>24</v>
      </c>
      <c r="H13" s="18" t="s">
        <v>217</v>
      </c>
      <c r="I13" s="18" t="s">
        <v>218</v>
      </c>
      <c r="J13" s="18"/>
      <c r="K13" s="18" t="s">
        <v>385</v>
      </c>
    </row>
    <row r="14" spans="1:11" s="14" customFormat="1" ht="12.95" customHeight="1">
      <c r="A14" s="13"/>
      <c r="B14" s="15" t="s">
        <v>222</v>
      </c>
      <c r="C14" s="15" t="s">
        <v>54</v>
      </c>
      <c r="D14" s="15" t="s">
        <v>236</v>
      </c>
      <c r="E14" s="15" t="s">
        <v>7</v>
      </c>
      <c r="F14" s="15" t="s">
        <v>371</v>
      </c>
      <c r="G14" s="16" t="s">
        <v>24</v>
      </c>
      <c r="H14" s="18" t="s">
        <v>217</v>
      </c>
      <c r="I14" s="18">
        <v>40</v>
      </c>
      <c r="J14" s="18" t="s">
        <v>217</v>
      </c>
      <c r="K14" s="18" t="s">
        <v>385</v>
      </c>
    </row>
    <row r="15" spans="1:11" s="14" customFormat="1" ht="12.95" customHeight="1">
      <c r="A15" s="13"/>
      <c r="B15" s="15" t="s">
        <v>222</v>
      </c>
      <c r="C15" s="15" t="s">
        <v>54</v>
      </c>
      <c r="D15" s="15" t="s">
        <v>237</v>
      </c>
      <c r="E15" s="15" t="s">
        <v>7</v>
      </c>
      <c r="F15" s="15" t="s">
        <v>371</v>
      </c>
      <c r="G15" s="16" t="s">
        <v>24</v>
      </c>
      <c r="H15" s="18" t="s">
        <v>217</v>
      </c>
      <c r="I15" s="18">
        <v>34</v>
      </c>
      <c r="J15" s="18" t="s">
        <v>217</v>
      </c>
      <c r="K15" s="18" t="s">
        <v>385</v>
      </c>
    </row>
    <row r="16" spans="1:11" s="14" customFormat="1" ht="12.95" customHeight="1">
      <c r="A16" s="13"/>
      <c r="B16" s="15" t="s">
        <v>222</v>
      </c>
      <c r="C16" s="15" t="s">
        <v>54</v>
      </c>
      <c r="D16" s="15" t="s">
        <v>238</v>
      </c>
      <c r="E16" s="15" t="s">
        <v>7</v>
      </c>
      <c r="F16" s="15" t="s">
        <v>371</v>
      </c>
      <c r="G16" s="16" t="s">
        <v>24</v>
      </c>
      <c r="H16" s="18" t="s">
        <v>217</v>
      </c>
      <c r="I16" s="18" t="s">
        <v>218</v>
      </c>
      <c r="J16" s="18"/>
      <c r="K16" s="18" t="s">
        <v>385</v>
      </c>
    </row>
    <row r="17" spans="1:11" s="14" customFormat="1" ht="12.95" customHeight="1">
      <c r="A17" s="13"/>
      <c r="B17" s="15" t="s">
        <v>222</v>
      </c>
      <c r="C17" s="15" t="s">
        <v>54</v>
      </c>
      <c r="D17" s="15" t="s">
        <v>239</v>
      </c>
      <c r="E17" s="15" t="s">
        <v>7</v>
      </c>
      <c r="F17" s="15" t="s">
        <v>371</v>
      </c>
      <c r="G17" s="16" t="s">
        <v>24</v>
      </c>
      <c r="H17" s="18" t="s">
        <v>217</v>
      </c>
      <c r="I17" s="18">
        <v>40</v>
      </c>
      <c r="J17" s="18" t="s">
        <v>217</v>
      </c>
      <c r="K17" s="18" t="s">
        <v>385</v>
      </c>
    </row>
    <row r="18" spans="1:11" s="14" customFormat="1" ht="12.95" customHeight="1">
      <c r="A18" s="13"/>
      <c r="B18" s="15" t="s">
        <v>222</v>
      </c>
      <c r="C18" s="15" t="s">
        <v>54</v>
      </c>
      <c r="D18" s="15" t="s">
        <v>240</v>
      </c>
      <c r="E18" s="15" t="s">
        <v>7</v>
      </c>
      <c r="F18" s="15" t="s">
        <v>372</v>
      </c>
      <c r="G18" s="16" t="s">
        <v>27</v>
      </c>
      <c r="H18" s="18" t="s">
        <v>217</v>
      </c>
      <c r="I18" s="18" t="s">
        <v>218</v>
      </c>
      <c r="J18" s="18"/>
      <c r="K18" s="18" t="s">
        <v>385</v>
      </c>
    </row>
    <row r="19" spans="1:11" s="14" customFormat="1" ht="12.95" customHeight="1">
      <c r="A19" s="13"/>
      <c r="B19" s="15" t="s">
        <v>222</v>
      </c>
      <c r="C19" s="15" t="s">
        <v>54</v>
      </c>
      <c r="D19" s="15" t="s">
        <v>241</v>
      </c>
      <c r="E19" s="15" t="s">
        <v>7</v>
      </c>
      <c r="F19" s="15" t="s">
        <v>372</v>
      </c>
      <c r="G19" s="16" t="s">
        <v>27</v>
      </c>
      <c r="H19" s="18" t="s">
        <v>217</v>
      </c>
      <c r="I19" s="18" t="s">
        <v>218</v>
      </c>
      <c r="J19" s="18"/>
      <c r="K19" s="18" t="s">
        <v>385</v>
      </c>
    </row>
    <row r="20" spans="1:11" s="14" customFormat="1" ht="12.95" customHeight="1">
      <c r="A20" s="13"/>
      <c r="B20" s="15" t="s">
        <v>222</v>
      </c>
      <c r="C20" s="15" t="s">
        <v>54</v>
      </c>
      <c r="D20" s="15" t="s">
        <v>242</v>
      </c>
      <c r="E20" s="15" t="s">
        <v>7</v>
      </c>
      <c r="F20" s="15" t="s">
        <v>372</v>
      </c>
      <c r="G20" s="16" t="s">
        <v>27</v>
      </c>
      <c r="H20" s="18" t="s">
        <v>217</v>
      </c>
      <c r="I20" s="18" t="s">
        <v>218</v>
      </c>
      <c r="J20" s="18"/>
      <c r="K20" s="18" t="s">
        <v>385</v>
      </c>
    </row>
    <row r="21" spans="1:11" s="14" customFormat="1" ht="12.95" customHeight="1">
      <c r="A21" s="13"/>
      <c r="B21" s="15" t="s">
        <v>222</v>
      </c>
      <c r="C21" s="15" t="s">
        <v>54</v>
      </c>
      <c r="D21" s="15" t="s">
        <v>243</v>
      </c>
      <c r="E21" s="15" t="s">
        <v>7</v>
      </c>
      <c r="F21" s="15" t="s">
        <v>372</v>
      </c>
      <c r="G21" s="16" t="s">
        <v>27</v>
      </c>
      <c r="H21" s="18" t="s">
        <v>217</v>
      </c>
      <c r="I21" s="18" t="s">
        <v>218</v>
      </c>
      <c r="J21" s="18"/>
      <c r="K21" s="18" t="s">
        <v>385</v>
      </c>
    </row>
    <row r="22" spans="1:11" s="14" customFormat="1" ht="12.95" customHeight="1">
      <c r="A22" s="13"/>
      <c r="B22" s="15" t="s">
        <v>222</v>
      </c>
      <c r="C22" s="15" t="s">
        <v>54</v>
      </c>
      <c r="D22" s="15" t="s">
        <v>244</v>
      </c>
      <c r="E22" s="15" t="s">
        <v>7</v>
      </c>
      <c r="F22" s="15" t="s">
        <v>373</v>
      </c>
      <c r="G22" s="16" t="s">
        <v>32</v>
      </c>
      <c r="H22" s="18" t="s">
        <v>217</v>
      </c>
      <c r="I22" s="18">
        <v>36</v>
      </c>
      <c r="J22" s="18" t="s">
        <v>217</v>
      </c>
      <c r="K22" s="18" t="s">
        <v>385</v>
      </c>
    </row>
    <row r="23" spans="1:11" s="14" customFormat="1" ht="12.95" customHeight="1">
      <c r="A23" s="13"/>
      <c r="B23" s="15" t="s">
        <v>222</v>
      </c>
      <c r="C23" s="15" t="s">
        <v>54</v>
      </c>
      <c r="D23" s="15" t="s">
        <v>245</v>
      </c>
      <c r="E23" s="15" t="s">
        <v>7</v>
      </c>
      <c r="F23" s="15" t="s">
        <v>373</v>
      </c>
      <c r="G23" s="16" t="s">
        <v>32</v>
      </c>
      <c r="H23" s="18" t="s">
        <v>217</v>
      </c>
      <c r="I23" s="18" t="s">
        <v>218</v>
      </c>
      <c r="J23" s="18"/>
      <c r="K23" s="18" t="s">
        <v>385</v>
      </c>
    </row>
    <row r="24" spans="1:11" s="14" customFormat="1" ht="12.95" hidden="1" customHeight="1">
      <c r="A24" s="13"/>
      <c r="B24" s="15" t="s">
        <v>222</v>
      </c>
      <c r="C24" s="15" t="s">
        <v>127</v>
      </c>
      <c r="D24" s="15" t="s">
        <v>246</v>
      </c>
      <c r="E24" s="15" t="s">
        <v>7</v>
      </c>
      <c r="F24" s="15" t="s">
        <v>371</v>
      </c>
      <c r="G24" s="16" t="s">
        <v>43</v>
      </c>
      <c r="H24" s="18" t="s">
        <v>217</v>
      </c>
      <c r="I24" s="18">
        <v>34</v>
      </c>
      <c r="J24" s="18" t="s">
        <v>217</v>
      </c>
      <c r="K24" s="29" t="s">
        <v>217</v>
      </c>
    </row>
    <row r="25" spans="1:11" s="14" customFormat="1" ht="12.95" hidden="1" customHeight="1">
      <c r="A25" s="13"/>
      <c r="B25" s="15" t="s">
        <v>222</v>
      </c>
      <c r="C25" s="15" t="s">
        <v>127</v>
      </c>
      <c r="D25" s="15" t="s">
        <v>247</v>
      </c>
      <c r="E25" s="15" t="s">
        <v>7</v>
      </c>
      <c r="F25" s="15" t="s">
        <v>371</v>
      </c>
      <c r="G25" s="16" t="s">
        <v>43</v>
      </c>
      <c r="H25" s="18" t="s">
        <v>217</v>
      </c>
      <c r="I25" s="18"/>
      <c r="J25" s="18"/>
      <c r="K25" s="29" t="s">
        <v>382</v>
      </c>
    </row>
    <row r="26" spans="1:11" s="14" customFormat="1" ht="12.95" hidden="1" customHeight="1">
      <c r="A26" s="13"/>
      <c r="B26" s="15" t="s">
        <v>222</v>
      </c>
      <c r="C26" s="15" t="s">
        <v>127</v>
      </c>
      <c r="D26" s="15" t="s">
        <v>248</v>
      </c>
      <c r="E26" s="15" t="s">
        <v>7</v>
      </c>
      <c r="F26" s="15" t="s">
        <v>371</v>
      </c>
      <c r="G26" s="16" t="s">
        <v>43</v>
      </c>
      <c r="H26" s="18" t="s">
        <v>217</v>
      </c>
      <c r="I26" s="18">
        <v>38</v>
      </c>
      <c r="J26" s="18" t="s">
        <v>217</v>
      </c>
      <c r="K26" s="29" t="s">
        <v>217</v>
      </c>
    </row>
    <row r="27" spans="1:11" s="14" customFormat="1" ht="12.95" hidden="1" customHeight="1">
      <c r="A27" s="13"/>
      <c r="B27" s="15" t="s">
        <v>222</v>
      </c>
      <c r="C27" s="15" t="s">
        <v>127</v>
      </c>
      <c r="D27" s="15" t="s">
        <v>249</v>
      </c>
      <c r="E27" s="15" t="s">
        <v>7</v>
      </c>
      <c r="F27" s="15" t="s">
        <v>371</v>
      </c>
      <c r="G27" s="16" t="s">
        <v>43</v>
      </c>
      <c r="H27" s="18" t="s">
        <v>217</v>
      </c>
      <c r="I27" s="18"/>
      <c r="J27" s="18"/>
      <c r="K27" s="29" t="s">
        <v>382</v>
      </c>
    </row>
    <row r="28" spans="1:11" s="14" customFormat="1" ht="12.95" hidden="1" customHeight="1">
      <c r="A28" s="13"/>
      <c r="B28" s="15" t="s">
        <v>222</v>
      </c>
      <c r="C28" s="15" t="s">
        <v>127</v>
      </c>
      <c r="D28" s="15" t="s">
        <v>251</v>
      </c>
      <c r="E28" s="15" t="s">
        <v>223</v>
      </c>
      <c r="F28" s="15" t="s">
        <v>374</v>
      </c>
      <c r="G28" s="16" t="s">
        <v>250</v>
      </c>
      <c r="H28" s="18" t="s">
        <v>217</v>
      </c>
      <c r="I28" s="18"/>
      <c r="J28" s="18"/>
      <c r="K28" s="29" t="s">
        <v>382</v>
      </c>
    </row>
    <row r="29" spans="1:11" s="14" customFormat="1" ht="12.95" hidden="1" customHeight="1">
      <c r="A29" s="13"/>
      <c r="B29" s="15" t="s">
        <v>222</v>
      </c>
      <c r="C29" s="15" t="s">
        <v>127</v>
      </c>
      <c r="D29" s="15" t="s">
        <v>252</v>
      </c>
      <c r="E29" s="15" t="s">
        <v>223</v>
      </c>
      <c r="F29" s="15" t="s">
        <v>374</v>
      </c>
      <c r="G29" s="16" t="s">
        <v>250</v>
      </c>
      <c r="H29" s="18" t="s">
        <v>217</v>
      </c>
      <c r="I29" s="18">
        <v>34</v>
      </c>
      <c r="J29" s="18" t="s">
        <v>217</v>
      </c>
      <c r="K29" s="29" t="s">
        <v>217</v>
      </c>
    </row>
    <row r="30" spans="1:11" s="14" customFormat="1" ht="12.95" hidden="1" customHeight="1">
      <c r="A30" s="13"/>
      <c r="B30" s="15" t="s">
        <v>222</v>
      </c>
      <c r="C30" s="15" t="s">
        <v>151</v>
      </c>
      <c r="D30" s="15" t="s">
        <v>253</v>
      </c>
      <c r="E30" s="15" t="s">
        <v>7</v>
      </c>
      <c r="F30" s="15" t="s">
        <v>368</v>
      </c>
      <c r="G30" s="16" t="s">
        <v>45</v>
      </c>
      <c r="H30" s="18" t="s">
        <v>217</v>
      </c>
      <c r="I30" s="18" t="s">
        <v>217</v>
      </c>
      <c r="J30" s="18" t="s">
        <v>217</v>
      </c>
      <c r="K30" s="29" t="s">
        <v>217</v>
      </c>
    </row>
    <row r="31" spans="1:11" s="14" customFormat="1" ht="12.95" hidden="1" customHeight="1">
      <c r="A31" s="13"/>
      <c r="B31" s="15" t="s">
        <v>222</v>
      </c>
      <c r="C31" s="15" t="s">
        <v>151</v>
      </c>
      <c r="D31" s="15" t="s">
        <v>255</v>
      </c>
      <c r="E31" s="15" t="s">
        <v>223</v>
      </c>
      <c r="F31" s="15" t="s">
        <v>371</v>
      </c>
      <c r="G31" s="16" t="s">
        <v>254</v>
      </c>
      <c r="H31" s="18" t="s">
        <v>217</v>
      </c>
      <c r="I31" s="18" t="s">
        <v>217</v>
      </c>
      <c r="J31" s="18" t="s">
        <v>217</v>
      </c>
      <c r="K31" s="29" t="s">
        <v>217</v>
      </c>
    </row>
    <row r="32" spans="1:11" s="14" customFormat="1" ht="12.95" hidden="1" customHeight="1">
      <c r="A32" s="13"/>
      <c r="B32" s="15" t="s">
        <v>222</v>
      </c>
      <c r="C32" s="15" t="s">
        <v>151</v>
      </c>
      <c r="D32" s="15" t="s">
        <v>256</v>
      </c>
      <c r="E32" s="15" t="s">
        <v>223</v>
      </c>
      <c r="F32" s="15" t="s">
        <v>371</v>
      </c>
      <c r="G32" s="16" t="s">
        <v>254</v>
      </c>
      <c r="H32" s="18" t="s">
        <v>217</v>
      </c>
      <c r="I32" s="18" t="s">
        <v>217</v>
      </c>
      <c r="J32" s="18" t="s">
        <v>217</v>
      </c>
      <c r="K32" s="29" t="s">
        <v>217</v>
      </c>
    </row>
    <row r="33" spans="1:11" s="14" customFormat="1" ht="12.95" customHeight="1">
      <c r="A33" s="13"/>
      <c r="B33" s="15" t="s">
        <v>222</v>
      </c>
      <c r="C33" s="15" t="s">
        <v>257</v>
      </c>
      <c r="D33" s="15" t="s">
        <v>258</v>
      </c>
      <c r="E33" s="15" t="s">
        <v>7</v>
      </c>
      <c r="F33" s="15" t="s">
        <v>375</v>
      </c>
      <c r="G33" s="16" t="s">
        <v>53</v>
      </c>
      <c r="H33" s="18" t="s">
        <v>217</v>
      </c>
      <c r="I33" s="18"/>
      <c r="J33" s="18"/>
      <c r="K33" s="18" t="s">
        <v>385</v>
      </c>
    </row>
    <row r="34" spans="1:11" s="14" customFormat="1" ht="12.95" customHeight="1">
      <c r="A34" s="13"/>
      <c r="B34" s="15" t="s">
        <v>222</v>
      </c>
      <c r="C34" s="15" t="s">
        <v>257</v>
      </c>
      <c r="D34" s="15" t="s">
        <v>259</v>
      </c>
      <c r="E34" s="15" t="s">
        <v>7</v>
      </c>
      <c r="F34" s="15" t="s">
        <v>376</v>
      </c>
      <c r="G34" s="16" t="s">
        <v>73</v>
      </c>
      <c r="H34" s="18" t="s">
        <v>217</v>
      </c>
      <c r="I34" s="18"/>
      <c r="J34" s="18"/>
      <c r="K34" s="18" t="s">
        <v>385</v>
      </c>
    </row>
    <row r="35" spans="1:11" s="14" customFormat="1" ht="12.95" hidden="1" customHeight="1">
      <c r="A35" s="13"/>
      <c r="B35" s="15" t="s">
        <v>222</v>
      </c>
      <c r="C35" s="15" t="s">
        <v>167</v>
      </c>
      <c r="D35" s="15" t="s">
        <v>260</v>
      </c>
      <c r="E35" s="15" t="s">
        <v>7</v>
      </c>
      <c r="F35" s="15" t="s">
        <v>374</v>
      </c>
      <c r="G35" s="16" t="s">
        <v>86</v>
      </c>
      <c r="H35" s="18" t="s">
        <v>217</v>
      </c>
      <c r="I35" s="18"/>
      <c r="J35" s="18"/>
      <c r="K35" s="29" t="s">
        <v>382</v>
      </c>
    </row>
    <row r="36" spans="1:11" s="14" customFormat="1" ht="12.95" hidden="1" customHeight="1">
      <c r="A36" s="13"/>
      <c r="B36" s="15" t="s">
        <v>222</v>
      </c>
      <c r="C36" s="15" t="s">
        <v>167</v>
      </c>
      <c r="D36" s="15" t="s">
        <v>261</v>
      </c>
      <c r="E36" s="15" t="s">
        <v>7</v>
      </c>
      <c r="F36" s="15" t="s">
        <v>374</v>
      </c>
      <c r="G36" s="16" t="s">
        <v>86</v>
      </c>
      <c r="H36" s="18" t="s">
        <v>217</v>
      </c>
      <c r="I36" s="18"/>
      <c r="J36" s="18"/>
      <c r="K36" s="29" t="s">
        <v>382</v>
      </c>
    </row>
    <row r="37" spans="1:11" s="14" customFormat="1" ht="12.95" hidden="1" customHeight="1">
      <c r="A37" s="13"/>
      <c r="B37" s="15" t="s">
        <v>222</v>
      </c>
      <c r="C37" s="15" t="s">
        <v>167</v>
      </c>
      <c r="D37" s="15" t="s">
        <v>262</v>
      </c>
      <c r="E37" s="15" t="s">
        <v>7</v>
      </c>
      <c r="F37" s="15" t="s">
        <v>374</v>
      </c>
      <c r="G37" s="16" t="s">
        <v>86</v>
      </c>
      <c r="H37" s="18" t="s">
        <v>217</v>
      </c>
      <c r="I37" s="18"/>
      <c r="J37" s="18"/>
      <c r="K37" s="29" t="s">
        <v>382</v>
      </c>
    </row>
    <row r="38" spans="1:11" s="14" customFormat="1" ht="12.95" hidden="1" customHeight="1">
      <c r="A38" s="13"/>
      <c r="B38" s="15" t="s">
        <v>222</v>
      </c>
      <c r="C38" s="15" t="s">
        <v>167</v>
      </c>
      <c r="D38" s="15" t="s">
        <v>263</v>
      </c>
      <c r="E38" s="15" t="s">
        <v>7</v>
      </c>
      <c r="F38" s="15" t="s">
        <v>371</v>
      </c>
      <c r="G38" s="16" t="s">
        <v>90</v>
      </c>
      <c r="H38" s="18" t="s">
        <v>217</v>
      </c>
      <c r="I38" s="18">
        <v>28</v>
      </c>
      <c r="J38" s="18" t="s">
        <v>217</v>
      </c>
      <c r="K38" s="29" t="s">
        <v>217</v>
      </c>
    </row>
    <row r="39" spans="1:11" s="14" customFormat="1" ht="12.95" hidden="1" customHeight="1">
      <c r="A39" s="13"/>
      <c r="B39" s="15" t="s">
        <v>222</v>
      </c>
      <c r="C39" s="15" t="s">
        <v>181</v>
      </c>
      <c r="D39" s="15" t="s">
        <v>264</v>
      </c>
      <c r="E39" s="15" t="s">
        <v>7</v>
      </c>
      <c r="F39" s="15" t="s">
        <v>368</v>
      </c>
      <c r="G39" s="16" t="s">
        <v>56</v>
      </c>
      <c r="H39" s="18" t="s">
        <v>217</v>
      </c>
      <c r="I39" s="18"/>
      <c r="J39" s="18"/>
      <c r="K39" s="29" t="s">
        <v>382</v>
      </c>
    </row>
    <row r="40" spans="1:11" s="14" customFormat="1" ht="12.95" hidden="1" customHeight="1">
      <c r="A40" s="13"/>
      <c r="B40" s="15" t="s">
        <v>222</v>
      </c>
      <c r="C40" s="15" t="s">
        <v>181</v>
      </c>
      <c r="D40" s="15" t="s">
        <v>265</v>
      </c>
      <c r="E40" s="15" t="s">
        <v>7</v>
      </c>
      <c r="F40" s="15" t="s">
        <v>368</v>
      </c>
      <c r="G40" s="16" t="s">
        <v>56</v>
      </c>
      <c r="H40" s="18" t="s">
        <v>217</v>
      </c>
      <c r="I40" s="18"/>
      <c r="J40" s="18"/>
      <c r="K40" s="29" t="s">
        <v>382</v>
      </c>
    </row>
    <row r="41" spans="1:11" s="14" customFormat="1" ht="12.95" hidden="1" customHeight="1">
      <c r="A41" s="13"/>
      <c r="B41" s="15" t="s">
        <v>222</v>
      </c>
      <c r="C41" s="15" t="s">
        <v>181</v>
      </c>
      <c r="D41" s="15" t="s">
        <v>266</v>
      </c>
      <c r="E41" s="15" t="s">
        <v>7</v>
      </c>
      <c r="F41" s="15" t="s">
        <v>368</v>
      </c>
      <c r="G41" s="16" t="s">
        <v>56</v>
      </c>
      <c r="H41" s="18" t="s">
        <v>217</v>
      </c>
      <c r="I41" s="18"/>
      <c r="J41" s="18"/>
      <c r="K41" s="29" t="s">
        <v>382</v>
      </c>
    </row>
    <row r="42" spans="1:11" s="14" customFormat="1" ht="12.95" hidden="1" customHeight="1">
      <c r="A42" s="13"/>
      <c r="B42" s="15" t="s">
        <v>222</v>
      </c>
      <c r="C42" s="15" t="s">
        <v>181</v>
      </c>
      <c r="D42" s="15" t="s">
        <v>267</v>
      </c>
      <c r="E42" s="15" t="s">
        <v>7</v>
      </c>
      <c r="F42" s="15" t="s">
        <v>368</v>
      </c>
      <c r="G42" s="16" t="s">
        <v>56</v>
      </c>
      <c r="H42" s="18" t="s">
        <v>217</v>
      </c>
      <c r="I42" s="18"/>
      <c r="J42" s="18"/>
      <c r="K42" s="29" t="s">
        <v>382</v>
      </c>
    </row>
    <row r="43" spans="1:11" s="14" customFormat="1" ht="12.95" hidden="1" customHeight="1">
      <c r="A43" s="13"/>
      <c r="B43" s="15" t="s">
        <v>222</v>
      </c>
      <c r="C43" s="15" t="s">
        <v>181</v>
      </c>
      <c r="D43" s="15" t="s">
        <v>268</v>
      </c>
      <c r="E43" s="15" t="s">
        <v>7</v>
      </c>
      <c r="F43" s="15" t="s">
        <v>368</v>
      </c>
      <c r="G43" s="16" t="s">
        <v>56</v>
      </c>
      <c r="H43" s="18" t="s">
        <v>217</v>
      </c>
      <c r="I43" s="18">
        <v>36</v>
      </c>
      <c r="J43" s="18" t="s">
        <v>217</v>
      </c>
      <c r="K43" s="29" t="s">
        <v>217</v>
      </c>
    </row>
    <row r="44" spans="1:11" s="14" customFormat="1" ht="12.95" hidden="1" customHeight="1">
      <c r="A44" s="13"/>
      <c r="B44" s="15" t="s">
        <v>222</v>
      </c>
      <c r="C44" s="15" t="s">
        <v>181</v>
      </c>
      <c r="D44" s="15" t="s">
        <v>269</v>
      </c>
      <c r="E44" s="15" t="s">
        <v>7</v>
      </c>
      <c r="F44" s="15" t="s">
        <v>368</v>
      </c>
      <c r="G44" s="16" t="s">
        <v>56</v>
      </c>
      <c r="H44" s="18" t="s">
        <v>217</v>
      </c>
      <c r="I44" s="18">
        <v>32</v>
      </c>
      <c r="J44" s="18" t="s">
        <v>217</v>
      </c>
      <c r="K44" s="29" t="s">
        <v>382</v>
      </c>
    </row>
    <row r="45" spans="1:11" s="14" customFormat="1" ht="12.95" hidden="1" customHeight="1">
      <c r="A45" s="13"/>
      <c r="B45" s="15" t="s">
        <v>222</v>
      </c>
      <c r="C45" s="15" t="s">
        <v>181</v>
      </c>
      <c r="D45" s="15" t="s">
        <v>270</v>
      </c>
      <c r="E45" s="15" t="s">
        <v>7</v>
      </c>
      <c r="F45" s="15" t="s">
        <v>368</v>
      </c>
      <c r="G45" s="16" t="s">
        <v>56</v>
      </c>
      <c r="H45" s="18" t="s">
        <v>217</v>
      </c>
      <c r="I45" s="18"/>
      <c r="J45" s="18"/>
      <c r="K45" s="29" t="s">
        <v>382</v>
      </c>
    </row>
    <row r="46" spans="1:11" s="14" customFormat="1" ht="12.95" hidden="1" customHeight="1">
      <c r="A46" s="13"/>
      <c r="B46" s="15" t="s">
        <v>222</v>
      </c>
      <c r="C46" s="15" t="s">
        <v>181</v>
      </c>
      <c r="D46" s="15" t="s">
        <v>271</v>
      </c>
      <c r="E46" s="15" t="s">
        <v>7</v>
      </c>
      <c r="F46" s="15" t="s">
        <v>371</v>
      </c>
      <c r="G46" s="16" t="s">
        <v>60</v>
      </c>
      <c r="H46" s="18" t="s">
        <v>217</v>
      </c>
      <c r="I46" s="18">
        <v>36</v>
      </c>
      <c r="J46" s="18" t="s">
        <v>217</v>
      </c>
      <c r="K46" s="29" t="s">
        <v>217</v>
      </c>
    </row>
    <row r="47" spans="1:11" s="14" customFormat="1" ht="12.95" hidden="1" customHeight="1">
      <c r="A47" s="13"/>
      <c r="B47" s="15" t="s">
        <v>222</v>
      </c>
      <c r="C47" s="15" t="s">
        <v>181</v>
      </c>
      <c r="D47" s="15" t="s">
        <v>272</v>
      </c>
      <c r="E47" s="15" t="s">
        <v>7</v>
      </c>
      <c r="F47" s="15" t="s">
        <v>371</v>
      </c>
      <c r="G47" s="16" t="s">
        <v>60</v>
      </c>
      <c r="H47" s="18" t="s">
        <v>217</v>
      </c>
      <c r="I47" s="18">
        <v>42</v>
      </c>
      <c r="J47" s="18" t="s">
        <v>217</v>
      </c>
      <c r="K47" s="29" t="s">
        <v>217</v>
      </c>
    </row>
    <row r="48" spans="1:11" s="14" customFormat="1" ht="12.95" hidden="1" customHeight="1">
      <c r="A48" s="13"/>
      <c r="B48" s="15" t="s">
        <v>222</v>
      </c>
      <c r="C48" s="15" t="s">
        <v>181</v>
      </c>
      <c r="D48" s="15" t="s">
        <v>273</v>
      </c>
      <c r="E48" s="15" t="s">
        <v>7</v>
      </c>
      <c r="F48" s="15" t="s">
        <v>371</v>
      </c>
      <c r="G48" s="16" t="s">
        <v>60</v>
      </c>
      <c r="H48" s="18" t="s">
        <v>217</v>
      </c>
      <c r="I48" s="18">
        <v>44</v>
      </c>
      <c r="J48" s="18" t="s">
        <v>217</v>
      </c>
      <c r="K48" s="29" t="s">
        <v>382</v>
      </c>
    </row>
    <row r="49" spans="1:11" s="14" customFormat="1" ht="12.95" hidden="1" customHeight="1">
      <c r="A49" s="13"/>
      <c r="B49" s="15" t="s">
        <v>222</v>
      </c>
      <c r="C49" s="15" t="s">
        <v>188</v>
      </c>
      <c r="D49" s="15" t="s">
        <v>274</v>
      </c>
      <c r="E49" s="15" t="s">
        <v>7</v>
      </c>
      <c r="F49" s="15" t="s">
        <v>376</v>
      </c>
      <c r="G49" s="16" t="s">
        <v>62</v>
      </c>
      <c r="H49" s="18" t="s">
        <v>217</v>
      </c>
      <c r="I49" s="18">
        <v>34</v>
      </c>
      <c r="J49" s="18" t="s">
        <v>217</v>
      </c>
      <c r="K49" s="29" t="s">
        <v>217</v>
      </c>
    </row>
    <row r="50" spans="1:11" s="14" customFormat="1" ht="12.95" hidden="1" customHeight="1">
      <c r="A50" s="13"/>
      <c r="B50" s="15" t="s">
        <v>222</v>
      </c>
      <c r="C50" s="15" t="s">
        <v>188</v>
      </c>
      <c r="D50" s="15" t="s">
        <v>275</v>
      </c>
      <c r="E50" s="15" t="s">
        <v>7</v>
      </c>
      <c r="F50" s="15" t="s">
        <v>376</v>
      </c>
      <c r="G50" s="16" t="s">
        <v>62</v>
      </c>
      <c r="H50" s="18" t="s">
        <v>217</v>
      </c>
      <c r="I50" s="18">
        <v>34</v>
      </c>
      <c r="J50" s="18" t="s">
        <v>217</v>
      </c>
      <c r="K50" s="29" t="s">
        <v>217</v>
      </c>
    </row>
    <row r="51" spans="1:11" s="14" customFormat="1" ht="12.95" hidden="1" customHeight="1">
      <c r="A51" s="13"/>
      <c r="B51" s="15" t="s">
        <v>222</v>
      </c>
      <c r="C51" s="15" t="s">
        <v>188</v>
      </c>
      <c r="D51" s="15" t="s">
        <v>276</v>
      </c>
      <c r="E51" s="15" t="s">
        <v>7</v>
      </c>
      <c r="F51" s="15" t="s">
        <v>376</v>
      </c>
      <c r="G51" s="16" t="s">
        <v>62</v>
      </c>
      <c r="H51" s="18" t="s">
        <v>217</v>
      </c>
      <c r="I51" s="18"/>
      <c r="J51" s="18" t="s">
        <v>218</v>
      </c>
      <c r="K51" s="29" t="s">
        <v>217</v>
      </c>
    </row>
    <row r="52" spans="1:11" s="14" customFormat="1" ht="12.95" hidden="1" customHeight="1">
      <c r="A52" s="13"/>
      <c r="B52" s="15" t="s">
        <v>222</v>
      </c>
      <c r="C52" s="15" t="s">
        <v>188</v>
      </c>
      <c r="D52" s="15" t="s">
        <v>277</v>
      </c>
      <c r="E52" s="15" t="s">
        <v>7</v>
      </c>
      <c r="F52" s="15" t="s">
        <v>376</v>
      </c>
      <c r="G52" s="16" t="s">
        <v>62</v>
      </c>
      <c r="H52" s="18" t="s">
        <v>217</v>
      </c>
      <c r="I52" s="18"/>
      <c r="J52" s="18" t="s">
        <v>218</v>
      </c>
      <c r="K52" s="29" t="s">
        <v>217</v>
      </c>
    </row>
    <row r="53" spans="1:11" s="14" customFormat="1" ht="12.95" hidden="1" customHeight="1">
      <c r="A53" s="13"/>
      <c r="B53" s="15" t="s">
        <v>222</v>
      </c>
      <c r="C53" s="15" t="s">
        <v>188</v>
      </c>
      <c r="D53" s="15" t="s">
        <v>279</v>
      </c>
      <c r="E53" s="15" t="s">
        <v>223</v>
      </c>
      <c r="F53" s="15" t="s">
        <v>374</v>
      </c>
      <c r="G53" s="16" t="s">
        <v>278</v>
      </c>
      <c r="H53" s="18" t="s">
        <v>217</v>
      </c>
      <c r="I53" s="18"/>
      <c r="J53" s="18"/>
      <c r="K53" s="29" t="s">
        <v>382</v>
      </c>
    </row>
    <row r="54" spans="1:11" s="14" customFormat="1" ht="12.95" hidden="1" customHeight="1">
      <c r="A54" s="13"/>
      <c r="B54" s="15" t="s">
        <v>222</v>
      </c>
      <c r="C54" s="15" t="s">
        <v>188</v>
      </c>
      <c r="D54" s="15" t="s">
        <v>281</v>
      </c>
      <c r="E54" s="15" t="s">
        <v>223</v>
      </c>
      <c r="F54" s="15" t="s">
        <v>377</v>
      </c>
      <c r="G54" s="16" t="s">
        <v>280</v>
      </c>
      <c r="H54" s="18" t="s">
        <v>217</v>
      </c>
      <c r="I54" s="18">
        <v>34</v>
      </c>
      <c r="J54" s="18" t="s">
        <v>217</v>
      </c>
      <c r="K54" s="29" t="s">
        <v>382</v>
      </c>
    </row>
    <row r="55" spans="1:11" s="14" customFormat="1" ht="12.95" hidden="1" customHeight="1">
      <c r="A55" s="13"/>
      <c r="B55" s="15" t="s">
        <v>222</v>
      </c>
      <c r="C55" s="15" t="s">
        <v>188</v>
      </c>
      <c r="D55" s="15" t="s">
        <v>282</v>
      </c>
      <c r="E55" s="15" t="s">
        <v>223</v>
      </c>
      <c r="F55" s="15" t="s">
        <v>377</v>
      </c>
      <c r="G55" s="16" t="s">
        <v>280</v>
      </c>
      <c r="H55" s="18" t="s">
        <v>217</v>
      </c>
      <c r="I55" s="18"/>
      <c r="J55" s="18" t="s">
        <v>218</v>
      </c>
      <c r="K55" s="29" t="s">
        <v>382</v>
      </c>
    </row>
    <row r="56" spans="1:11" s="14" customFormat="1" ht="12.95" hidden="1" customHeight="1">
      <c r="A56" s="13"/>
      <c r="B56" s="15" t="s">
        <v>222</v>
      </c>
      <c r="C56" s="15" t="s">
        <v>188</v>
      </c>
      <c r="D56" s="15" t="s">
        <v>283</v>
      </c>
      <c r="E56" s="15" t="s">
        <v>223</v>
      </c>
      <c r="F56" s="15" t="s">
        <v>377</v>
      </c>
      <c r="G56" s="16" t="s">
        <v>280</v>
      </c>
      <c r="H56" s="18" t="s">
        <v>217</v>
      </c>
      <c r="I56" s="18"/>
      <c r="J56" s="18" t="s">
        <v>218</v>
      </c>
      <c r="K56" s="29" t="s">
        <v>382</v>
      </c>
    </row>
    <row r="57" spans="1:11" s="14" customFormat="1" ht="12.95" hidden="1" customHeight="1">
      <c r="A57" s="13"/>
      <c r="B57" s="15" t="s">
        <v>222</v>
      </c>
      <c r="C57" s="15" t="s">
        <v>188</v>
      </c>
      <c r="D57" s="15" t="s">
        <v>284</v>
      </c>
      <c r="E57" s="15" t="s">
        <v>223</v>
      </c>
      <c r="F57" s="15" t="s">
        <v>377</v>
      </c>
      <c r="G57" s="16" t="s">
        <v>280</v>
      </c>
      <c r="H57" s="18" t="s">
        <v>217</v>
      </c>
      <c r="I57" s="18">
        <v>38</v>
      </c>
      <c r="J57" s="18" t="s">
        <v>217</v>
      </c>
      <c r="K57" s="29" t="s">
        <v>217</v>
      </c>
    </row>
    <row r="58" spans="1:11" s="14" customFormat="1" ht="12.95" hidden="1" customHeight="1">
      <c r="A58" s="13"/>
      <c r="B58" s="15" t="s">
        <v>222</v>
      </c>
      <c r="C58" s="15" t="s">
        <v>189</v>
      </c>
      <c r="D58" s="15" t="s">
        <v>286</v>
      </c>
      <c r="E58" s="15" t="s">
        <v>223</v>
      </c>
      <c r="F58" s="15" t="s">
        <v>368</v>
      </c>
      <c r="G58" s="16" t="s">
        <v>285</v>
      </c>
      <c r="H58" s="18" t="s">
        <v>217</v>
      </c>
      <c r="I58" s="18">
        <f>19*2</f>
        <v>38</v>
      </c>
      <c r="J58" s="18" t="s">
        <v>217</v>
      </c>
      <c r="K58" s="29" t="s">
        <v>382</v>
      </c>
    </row>
    <row r="59" spans="1:11" s="14" customFormat="1" ht="12.95" hidden="1" customHeight="1">
      <c r="A59" s="13"/>
      <c r="B59" s="15" t="s">
        <v>222</v>
      </c>
      <c r="C59" s="15" t="s">
        <v>189</v>
      </c>
      <c r="D59" s="15" t="s">
        <v>287</v>
      </c>
      <c r="E59" s="15" t="s">
        <v>223</v>
      </c>
      <c r="F59" s="15" t="s">
        <v>368</v>
      </c>
      <c r="G59" s="16" t="s">
        <v>285</v>
      </c>
      <c r="H59" s="18" t="s">
        <v>217</v>
      </c>
      <c r="I59" s="18">
        <f>16*2</f>
        <v>32</v>
      </c>
      <c r="J59" s="18" t="s">
        <v>217</v>
      </c>
      <c r="K59" s="29" t="s">
        <v>217</v>
      </c>
    </row>
    <row r="60" spans="1:11" s="14" customFormat="1" ht="12.95" hidden="1" customHeight="1">
      <c r="A60" s="13"/>
      <c r="B60" s="15" t="s">
        <v>222</v>
      </c>
      <c r="C60" s="15" t="s">
        <v>189</v>
      </c>
      <c r="D60" s="15" t="s">
        <v>288</v>
      </c>
      <c r="E60" s="15" t="s">
        <v>223</v>
      </c>
      <c r="F60" s="15" t="s">
        <v>368</v>
      </c>
      <c r="G60" s="16" t="s">
        <v>285</v>
      </c>
      <c r="H60" s="18" t="s">
        <v>217</v>
      </c>
      <c r="I60" s="18">
        <f>20*2</f>
        <v>40</v>
      </c>
      <c r="J60" s="18" t="s">
        <v>217</v>
      </c>
      <c r="K60" s="29" t="s">
        <v>217</v>
      </c>
    </row>
    <row r="61" spans="1:11" s="14" customFormat="1" ht="12.95" hidden="1" customHeight="1">
      <c r="A61" s="13"/>
      <c r="B61" s="15" t="s">
        <v>222</v>
      </c>
      <c r="C61" s="15" t="s">
        <v>190</v>
      </c>
      <c r="D61" s="15" t="s">
        <v>289</v>
      </c>
      <c r="E61" s="15" t="s">
        <v>7</v>
      </c>
      <c r="F61" s="15" t="s">
        <v>368</v>
      </c>
      <c r="G61" s="16" t="s">
        <v>63</v>
      </c>
      <c r="H61" s="18" t="s">
        <v>217</v>
      </c>
      <c r="I61" s="18" t="s">
        <v>381</v>
      </c>
      <c r="J61" s="18"/>
      <c r="K61" s="29" t="s">
        <v>382</v>
      </c>
    </row>
    <row r="62" spans="1:11" s="14" customFormat="1" ht="12.95" hidden="1" customHeight="1">
      <c r="A62" s="13"/>
      <c r="B62" s="15" t="s">
        <v>222</v>
      </c>
      <c r="C62" s="15" t="s">
        <v>190</v>
      </c>
      <c r="D62" s="15" t="s">
        <v>290</v>
      </c>
      <c r="E62" s="15" t="s">
        <v>7</v>
      </c>
      <c r="F62" s="15" t="s">
        <v>368</v>
      </c>
      <c r="G62" s="16" t="s">
        <v>63</v>
      </c>
      <c r="H62" s="18" t="s">
        <v>217</v>
      </c>
      <c r="I62" s="18" t="s">
        <v>381</v>
      </c>
      <c r="J62" s="18"/>
      <c r="K62" s="29" t="s">
        <v>382</v>
      </c>
    </row>
    <row r="63" spans="1:11" s="14" customFormat="1" ht="12.95" hidden="1" customHeight="1">
      <c r="A63" s="13"/>
      <c r="B63" s="15" t="s">
        <v>222</v>
      </c>
      <c r="C63" s="15" t="s">
        <v>190</v>
      </c>
      <c r="D63" s="15" t="s">
        <v>291</v>
      </c>
      <c r="E63" s="15" t="s">
        <v>7</v>
      </c>
      <c r="F63" s="15" t="s">
        <v>368</v>
      </c>
      <c r="G63" s="16" t="s">
        <v>63</v>
      </c>
      <c r="H63" s="18" t="s">
        <v>217</v>
      </c>
      <c r="I63" s="18">
        <v>36</v>
      </c>
      <c r="J63" s="18" t="s">
        <v>217</v>
      </c>
      <c r="K63" s="29" t="s">
        <v>382</v>
      </c>
    </row>
    <row r="64" spans="1:11" s="14" customFormat="1" ht="12.95" hidden="1" customHeight="1">
      <c r="A64" s="13"/>
      <c r="B64" s="15" t="s">
        <v>222</v>
      </c>
      <c r="C64" s="15" t="s">
        <v>190</v>
      </c>
      <c r="D64" s="15" t="s">
        <v>292</v>
      </c>
      <c r="E64" s="15" t="s">
        <v>7</v>
      </c>
      <c r="F64" s="15" t="s">
        <v>378</v>
      </c>
      <c r="G64" s="16" t="s">
        <v>129</v>
      </c>
      <c r="H64" s="18" t="s">
        <v>217</v>
      </c>
      <c r="I64" s="18" t="s">
        <v>381</v>
      </c>
      <c r="J64" s="18"/>
      <c r="K64" s="29" t="s">
        <v>382</v>
      </c>
    </row>
    <row r="65" spans="1:11" s="14" customFormat="1" ht="12.95" hidden="1" customHeight="1">
      <c r="A65" s="13"/>
      <c r="B65" s="15" t="s">
        <v>222</v>
      </c>
      <c r="C65" s="15" t="s">
        <v>190</v>
      </c>
      <c r="D65" s="15" t="s">
        <v>293</v>
      </c>
      <c r="E65" s="15" t="s">
        <v>7</v>
      </c>
      <c r="F65" s="15" t="s">
        <v>371</v>
      </c>
      <c r="G65" s="16" t="s">
        <v>135</v>
      </c>
      <c r="H65" s="18" t="s">
        <v>217</v>
      </c>
      <c r="I65" s="18">
        <v>30</v>
      </c>
      <c r="J65" s="18" t="s">
        <v>217</v>
      </c>
      <c r="K65" s="29" t="s">
        <v>382</v>
      </c>
    </row>
    <row r="66" spans="1:11" s="14" customFormat="1" ht="12.95" hidden="1" customHeight="1">
      <c r="A66" s="13"/>
      <c r="B66" s="15" t="s">
        <v>222</v>
      </c>
      <c r="C66" s="15" t="s">
        <v>190</v>
      </c>
      <c r="D66" s="15" t="s">
        <v>294</v>
      </c>
      <c r="E66" s="15" t="s">
        <v>7</v>
      </c>
      <c r="F66" s="15" t="s">
        <v>371</v>
      </c>
      <c r="G66" s="16" t="s">
        <v>135</v>
      </c>
      <c r="H66" s="18" t="s">
        <v>217</v>
      </c>
      <c r="I66" s="18">
        <v>38</v>
      </c>
      <c r="J66" s="18" t="s">
        <v>217</v>
      </c>
      <c r="K66" s="29" t="s">
        <v>382</v>
      </c>
    </row>
    <row r="67" spans="1:11" s="14" customFormat="1" ht="12.95" hidden="1" customHeight="1">
      <c r="A67" s="13"/>
      <c r="B67" s="15" t="s">
        <v>222</v>
      </c>
      <c r="C67" s="15" t="s">
        <v>190</v>
      </c>
      <c r="D67" s="15" t="s">
        <v>295</v>
      </c>
      <c r="E67" s="15" t="s">
        <v>7</v>
      </c>
      <c r="F67" s="15" t="s">
        <v>376</v>
      </c>
      <c r="G67" s="16" t="s">
        <v>137</v>
      </c>
      <c r="H67" s="18" t="s">
        <v>217</v>
      </c>
      <c r="I67" s="18" t="s">
        <v>381</v>
      </c>
      <c r="J67" s="18"/>
      <c r="K67" s="29" t="s">
        <v>382</v>
      </c>
    </row>
    <row r="68" spans="1:11" s="14" customFormat="1" ht="12.95" hidden="1" customHeight="1">
      <c r="A68" s="13"/>
      <c r="B68" s="15" t="s">
        <v>222</v>
      </c>
      <c r="C68" s="15" t="s">
        <v>190</v>
      </c>
      <c r="D68" s="15" t="s">
        <v>296</v>
      </c>
      <c r="E68" s="15" t="s">
        <v>7</v>
      </c>
      <c r="F68" s="15" t="s">
        <v>376</v>
      </c>
      <c r="G68" s="16" t="s">
        <v>137</v>
      </c>
      <c r="H68" s="18" t="s">
        <v>217</v>
      </c>
      <c r="I68" s="18" t="s">
        <v>381</v>
      </c>
      <c r="J68" s="18"/>
      <c r="K68" s="29" t="s">
        <v>382</v>
      </c>
    </row>
    <row r="69" spans="1:11" s="14" customFormat="1" ht="12.95" hidden="1" customHeight="1">
      <c r="A69" s="13"/>
      <c r="B69" s="15" t="s">
        <v>222</v>
      </c>
      <c r="C69" s="15" t="s">
        <v>190</v>
      </c>
      <c r="D69" s="15" t="s">
        <v>297</v>
      </c>
      <c r="E69" s="15" t="s">
        <v>7</v>
      </c>
      <c r="F69" s="15" t="s">
        <v>376</v>
      </c>
      <c r="G69" s="16" t="s">
        <v>137</v>
      </c>
      <c r="H69" s="18" t="s">
        <v>217</v>
      </c>
      <c r="I69" s="18" t="s">
        <v>381</v>
      </c>
      <c r="J69" s="18"/>
      <c r="K69" s="29" t="s">
        <v>382</v>
      </c>
    </row>
    <row r="70" spans="1:11" s="14" customFormat="1" ht="12.95" hidden="1" customHeight="1">
      <c r="A70" s="13"/>
      <c r="B70" s="15" t="s">
        <v>222</v>
      </c>
      <c r="C70" s="15" t="s">
        <v>190</v>
      </c>
      <c r="D70" s="15" t="s">
        <v>298</v>
      </c>
      <c r="E70" s="15" t="s">
        <v>7</v>
      </c>
      <c r="F70" s="15" t="s">
        <v>376</v>
      </c>
      <c r="G70" s="16" t="s">
        <v>137</v>
      </c>
      <c r="H70" s="18" t="s">
        <v>217</v>
      </c>
      <c r="I70" s="18">
        <v>38</v>
      </c>
      <c r="J70" s="18" t="s">
        <v>217</v>
      </c>
      <c r="K70" s="29" t="s">
        <v>382</v>
      </c>
    </row>
    <row r="71" spans="1:11" s="14" customFormat="1" ht="12.95" customHeight="1">
      <c r="A71" s="13"/>
      <c r="B71" s="15" t="s">
        <v>222</v>
      </c>
      <c r="C71" s="15" t="s">
        <v>191</v>
      </c>
      <c r="D71" s="15" t="s">
        <v>299</v>
      </c>
      <c r="E71" s="15" t="s">
        <v>7</v>
      </c>
      <c r="F71" s="15" t="s">
        <v>368</v>
      </c>
      <c r="G71" s="16" t="s">
        <v>147</v>
      </c>
      <c r="H71" s="18" t="s">
        <v>217</v>
      </c>
      <c r="I71" s="18" t="s">
        <v>388</v>
      </c>
      <c r="J71" s="18"/>
      <c r="K71" s="18" t="s">
        <v>385</v>
      </c>
    </row>
    <row r="72" spans="1:11" s="14" customFormat="1" ht="12.95" customHeight="1">
      <c r="A72" s="13"/>
      <c r="B72" s="15" t="s">
        <v>222</v>
      </c>
      <c r="C72" s="15" t="s">
        <v>191</v>
      </c>
      <c r="D72" s="15" t="s">
        <v>300</v>
      </c>
      <c r="E72" s="15" t="s">
        <v>7</v>
      </c>
      <c r="F72" s="15" t="s">
        <v>368</v>
      </c>
      <c r="G72" s="16" t="s">
        <v>147</v>
      </c>
      <c r="H72" s="18" t="s">
        <v>217</v>
      </c>
      <c r="I72" s="18" t="s">
        <v>385</v>
      </c>
      <c r="J72" s="18"/>
      <c r="K72" s="18" t="s">
        <v>385</v>
      </c>
    </row>
    <row r="73" spans="1:11" s="14" customFormat="1" ht="12.95" customHeight="1">
      <c r="A73" s="13"/>
      <c r="B73" s="15" t="s">
        <v>222</v>
      </c>
      <c r="C73" s="15" t="s">
        <v>191</v>
      </c>
      <c r="D73" s="15" t="s">
        <v>301</v>
      </c>
      <c r="E73" s="15" t="s">
        <v>7</v>
      </c>
      <c r="F73" s="15" t="s">
        <v>368</v>
      </c>
      <c r="G73" s="16" t="s">
        <v>147</v>
      </c>
      <c r="H73" s="18" t="s">
        <v>217</v>
      </c>
      <c r="I73" s="18" t="s">
        <v>385</v>
      </c>
      <c r="J73" s="18"/>
      <c r="K73" s="18" t="s">
        <v>385</v>
      </c>
    </row>
    <row r="74" spans="1:11" s="14" customFormat="1" ht="12.95" customHeight="1">
      <c r="A74" s="13"/>
      <c r="B74" s="15" t="s">
        <v>222</v>
      </c>
      <c r="C74" s="15" t="s">
        <v>191</v>
      </c>
      <c r="D74" s="15" t="s">
        <v>302</v>
      </c>
      <c r="E74" s="15" t="s">
        <v>7</v>
      </c>
      <c r="F74" s="15" t="s">
        <v>371</v>
      </c>
      <c r="G74" s="16" t="s">
        <v>153</v>
      </c>
      <c r="H74" s="18" t="s">
        <v>217</v>
      </c>
      <c r="I74" s="18" t="s">
        <v>385</v>
      </c>
      <c r="J74" s="18"/>
      <c r="K74" s="18" t="s">
        <v>385</v>
      </c>
    </row>
    <row r="75" spans="1:11" s="14" customFormat="1" ht="12.95" customHeight="1">
      <c r="A75" s="13"/>
      <c r="B75" s="15" t="s">
        <v>222</v>
      </c>
      <c r="C75" s="15" t="s">
        <v>191</v>
      </c>
      <c r="D75" s="15" t="s">
        <v>303</v>
      </c>
      <c r="E75" s="15" t="s">
        <v>7</v>
      </c>
      <c r="F75" s="15" t="s">
        <v>371</v>
      </c>
      <c r="G75" s="16" t="s">
        <v>153</v>
      </c>
      <c r="H75" s="18" t="s">
        <v>217</v>
      </c>
      <c r="I75" s="18" t="s">
        <v>385</v>
      </c>
      <c r="J75" s="18"/>
      <c r="K75" s="18" t="s">
        <v>385</v>
      </c>
    </row>
    <row r="76" spans="1:11" s="14" customFormat="1" ht="12.95" customHeight="1">
      <c r="A76" s="13"/>
      <c r="B76" s="15" t="s">
        <v>222</v>
      </c>
      <c r="C76" s="15" t="s">
        <v>191</v>
      </c>
      <c r="D76" s="15" t="s">
        <v>304</v>
      </c>
      <c r="E76" s="15" t="s">
        <v>7</v>
      </c>
      <c r="F76" s="15" t="s">
        <v>375</v>
      </c>
      <c r="G76" s="16" t="s">
        <v>162</v>
      </c>
      <c r="H76" s="18" t="s">
        <v>217</v>
      </c>
      <c r="I76" s="18" t="s">
        <v>385</v>
      </c>
      <c r="J76" s="18"/>
      <c r="K76" s="18" t="s">
        <v>385</v>
      </c>
    </row>
    <row r="77" spans="1:11" s="14" customFormat="1" ht="12.95" customHeight="1">
      <c r="A77" s="13"/>
      <c r="B77" s="15" t="s">
        <v>222</v>
      </c>
      <c r="C77" s="15" t="s">
        <v>191</v>
      </c>
      <c r="D77" s="15" t="s">
        <v>305</v>
      </c>
      <c r="E77" s="15" t="s">
        <v>7</v>
      </c>
      <c r="F77" s="15" t="s">
        <v>376</v>
      </c>
      <c r="G77" s="16" t="s">
        <v>166</v>
      </c>
      <c r="H77" s="18" t="s">
        <v>217</v>
      </c>
      <c r="I77" s="18" t="s">
        <v>385</v>
      </c>
      <c r="J77" s="18"/>
      <c r="K77" s="18" t="s">
        <v>385</v>
      </c>
    </row>
    <row r="78" spans="1:11" s="14" customFormat="1" ht="12.95" customHeight="1">
      <c r="A78" s="13"/>
      <c r="B78" s="15" t="s">
        <v>222</v>
      </c>
      <c r="C78" s="15" t="s">
        <v>191</v>
      </c>
      <c r="D78" s="15" t="s">
        <v>306</v>
      </c>
      <c r="E78" s="15" t="s">
        <v>7</v>
      </c>
      <c r="F78" s="15" t="s">
        <v>376</v>
      </c>
      <c r="G78" s="16" t="s">
        <v>166</v>
      </c>
      <c r="H78" s="18" t="s">
        <v>217</v>
      </c>
      <c r="I78" s="18" t="s">
        <v>385</v>
      </c>
      <c r="J78" s="18"/>
      <c r="K78" s="18" t="s">
        <v>385</v>
      </c>
    </row>
    <row r="79" spans="1:11" s="14" customFormat="1" ht="12.95" customHeight="1">
      <c r="A79" s="13"/>
      <c r="B79" s="15" t="s">
        <v>222</v>
      </c>
      <c r="C79" s="15" t="s">
        <v>191</v>
      </c>
      <c r="D79" s="15" t="s">
        <v>307</v>
      </c>
      <c r="E79" s="15" t="s">
        <v>7</v>
      </c>
      <c r="F79" s="15" t="s">
        <v>376</v>
      </c>
      <c r="G79" s="16" t="s">
        <v>166</v>
      </c>
      <c r="H79" s="18" t="s">
        <v>217</v>
      </c>
      <c r="I79" s="18" t="s">
        <v>385</v>
      </c>
      <c r="J79" s="18"/>
      <c r="K79" s="18" t="s">
        <v>385</v>
      </c>
    </row>
    <row r="80" spans="1:11" s="14" customFormat="1" ht="12.95" customHeight="1">
      <c r="A80" s="13"/>
      <c r="B80" s="15" t="s">
        <v>222</v>
      </c>
      <c r="C80" s="15" t="s">
        <v>191</v>
      </c>
      <c r="D80" s="15" t="s">
        <v>309</v>
      </c>
      <c r="E80" s="15" t="s">
        <v>223</v>
      </c>
      <c r="F80" s="15" t="s">
        <v>378</v>
      </c>
      <c r="G80" s="16" t="s">
        <v>308</v>
      </c>
      <c r="H80" s="18" t="s">
        <v>217</v>
      </c>
      <c r="I80" s="18" t="s">
        <v>385</v>
      </c>
      <c r="J80" s="18"/>
      <c r="K80" s="18" t="s">
        <v>385</v>
      </c>
    </row>
    <row r="81" spans="1:11" s="14" customFormat="1" ht="12.95" customHeight="1">
      <c r="A81" s="13"/>
      <c r="B81" s="15" t="s">
        <v>222</v>
      </c>
      <c r="C81" s="15" t="s">
        <v>191</v>
      </c>
      <c r="D81" s="15" t="s">
        <v>310</v>
      </c>
      <c r="E81" s="15" t="s">
        <v>223</v>
      </c>
      <c r="F81" s="15" t="s">
        <v>378</v>
      </c>
      <c r="G81" s="16" t="s">
        <v>308</v>
      </c>
      <c r="H81" s="18" t="s">
        <v>217</v>
      </c>
      <c r="I81" s="18" t="s">
        <v>385</v>
      </c>
      <c r="J81" s="18"/>
      <c r="K81" s="18" t="s">
        <v>385</v>
      </c>
    </row>
    <row r="82" spans="1:11" s="14" customFormat="1" ht="12.95" customHeight="1">
      <c r="A82" s="13"/>
      <c r="B82" s="15" t="s">
        <v>222</v>
      </c>
      <c r="C82" s="15" t="s">
        <v>191</v>
      </c>
      <c r="D82" s="15" t="s">
        <v>311</v>
      </c>
      <c r="E82" s="15" t="s">
        <v>223</v>
      </c>
      <c r="F82" s="15" t="s">
        <v>378</v>
      </c>
      <c r="G82" s="16" t="s">
        <v>308</v>
      </c>
      <c r="H82" s="18" t="s">
        <v>217</v>
      </c>
      <c r="I82" s="18" t="s">
        <v>385</v>
      </c>
      <c r="J82" s="18"/>
      <c r="K82" s="18" t="s">
        <v>385</v>
      </c>
    </row>
    <row r="83" spans="1:11" s="14" customFormat="1" ht="12.95" customHeight="1">
      <c r="A83" s="13"/>
      <c r="B83" s="15" t="s">
        <v>222</v>
      </c>
      <c r="C83" s="15" t="s">
        <v>191</v>
      </c>
      <c r="D83" s="15" t="s">
        <v>312</v>
      </c>
      <c r="E83" s="15" t="s">
        <v>223</v>
      </c>
      <c r="F83" s="15" t="s">
        <v>378</v>
      </c>
      <c r="G83" s="16" t="s">
        <v>308</v>
      </c>
      <c r="H83" s="18" t="s">
        <v>217</v>
      </c>
      <c r="I83" s="18" t="s">
        <v>385</v>
      </c>
      <c r="J83" s="18"/>
      <c r="K83" s="18" t="s">
        <v>385</v>
      </c>
    </row>
    <row r="84" spans="1:11" s="14" customFormat="1" ht="12.95" customHeight="1">
      <c r="A84" s="13"/>
      <c r="B84" s="15" t="s">
        <v>222</v>
      </c>
      <c r="C84" s="15" t="s">
        <v>191</v>
      </c>
      <c r="D84" s="15" t="s">
        <v>313</v>
      </c>
      <c r="E84" s="15" t="s">
        <v>223</v>
      </c>
      <c r="F84" s="15" t="s">
        <v>378</v>
      </c>
      <c r="G84" s="16" t="s">
        <v>308</v>
      </c>
      <c r="H84" s="18" t="s">
        <v>217</v>
      </c>
      <c r="I84" s="18" t="s">
        <v>385</v>
      </c>
      <c r="J84" s="18"/>
      <c r="K84" s="18" t="s">
        <v>385</v>
      </c>
    </row>
    <row r="85" spans="1:11" s="14" customFormat="1" ht="12.95" customHeight="1">
      <c r="A85" s="13"/>
      <c r="B85" s="15" t="s">
        <v>222</v>
      </c>
      <c r="C85" s="15" t="s">
        <v>191</v>
      </c>
      <c r="D85" s="15" t="s">
        <v>315</v>
      </c>
      <c r="E85" s="15" t="s">
        <v>223</v>
      </c>
      <c r="F85" s="15" t="s">
        <v>371</v>
      </c>
      <c r="G85" s="16" t="s">
        <v>314</v>
      </c>
      <c r="H85" s="18" t="s">
        <v>217</v>
      </c>
      <c r="I85" s="18" t="s">
        <v>385</v>
      </c>
      <c r="J85" s="18"/>
      <c r="K85" s="18" t="s">
        <v>385</v>
      </c>
    </row>
    <row r="86" spans="1:11" s="14" customFormat="1" ht="12.95" customHeight="1">
      <c r="A86" s="13"/>
      <c r="B86" s="15" t="s">
        <v>222</v>
      </c>
      <c r="C86" s="15" t="s">
        <v>191</v>
      </c>
      <c r="D86" s="15" t="s">
        <v>316</v>
      </c>
      <c r="E86" s="15" t="s">
        <v>223</v>
      </c>
      <c r="F86" s="15" t="s">
        <v>371</v>
      </c>
      <c r="G86" s="16" t="s">
        <v>314</v>
      </c>
      <c r="H86" s="18" t="s">
        <v>217</v>
      </c>
      <c r="I86" s="18" t="s">
        <v>385</v>
      </c>
      <c r="J86" s="18"/>
      <c r="K86" s="18" t="s">
        <v>385</v>
      </c>
    </row>
    <row r="87" spans="1:11" s="14" customFormat="1" ht="12.95" customHeight="1">
      <c r="A87" s="13"/>
      <c r="B87" s="15" t="s">
        <v>222</v>
      </c>
      <c r="C87" s="15" t="s">
        <v>191</v>
      </c>
      <c r="D87" s="15" t="s">
        <v>318</v>
      </c>
      <c r="E87" s="15" t="s">
        <v>223</v>
      </c>
      <c r="F87" s="15" t="s">
        <v>376</v>
      </c>
      <c r="G87" s="16" t="s">
        <v>317</v>
      </c>
      <c r="H87" s="18" t="s">
        <v>217</v>
      </c>
      <c r="I87" s="18" t="s">
        <v>385</v>
      </c>
      <c r="J87" s="18"/>
      <c r="K87" s="18" t="s">
        <v>385</v>
      </c>
    </row>
    <row r="88" spans="1:11" s="14" customFormat="1" ht="12.95" customHeight="1">
      <c r="A88" s="13"/>
      <c r="B88" s="15" t="s">
        <v>222</v>
      </c>
      <c r="C88" s="15" t="s">
        <v>191</v>
      </c>
      <c r="D88" s="15" t="s">
        <v>319</v>
      </c>
      <c r="E88" s="15" t="s">
        <v>223</v>
      </c>
      <c r="F88" s="15" t="s">
        <v>376</v>
      </c>
      <c r="G88" s="16" t="s">
        <v>317</v>
      </c>
      <c r="H88" s="18" t="s">
        <v>217</v>
      </c>
      <c r="I88" s="18" t="s">
        <v>385</v>
      </c>
      <c r="J88" s="18"/>
      <c r="K88" s="18" t="s">
        <v>385</v>
      </c>
    </row>
    <row r="89" spans="1:11" s="14" customFormat="1" ht="12.95" customHeight="1">
      <c r="A89" s="13"/>
      <c r="B89" s="15" t="s">
        <v>222</v>
      </c>
      <c r="C89" s="15" t="s">
        <v>191</v>
      </c>
      <c r="D89" s="15" t="s">
        <v>320</v>
      </c>
      <c r="E89" s="15" t="s">
        <v>223</v>
      </c>
      <c r="F89" s="15" t="s">
        <v>376</v>
      </c>
      <c r="G89" s="16" t="s">
        <v>317</v>
      </c>
      <c r="H89" s="18" t="s">
        <v>217</v>
      </c>
      <c r="I89" s="18" t="s">
        <v>385</v>
      </c>
      <c r="J89" s="18"/>
      <c r="K89" s="18" t="s">
        <v>385</v>
      </c>
    </row>
    <row r="90" spans="1:11" s="14" customFormat="1" ht="12.95" hidden="1" customHeight="1">
      <c r="A90" s="13"/>
      <c r="B90" s="15" t="s">
        <v>222</v>
      </c>
      <c r="C90" s="15" t="s">
        <v>192</v>
      </c>
      <c r="D90" s="15" t="s">
        <v>322</v>
      </c>
      <c r="E90" s="15" t="s">
        <v>223</v>
      </c>
      <c r="F90" s="15" t="s">
        <v>374</v>
      </c>
      <c r="G90" s="16" t="s">
        <v>321</v>
      </c>
      <c r="H90" s="18" t="s">
        <v>217</v>
      </c>
      <c r="I90" s="18">
        <v>38</v>
      </c>
      <c r="J90" s="18" t="s">
        <v>217</v>
      </c>
      <c r="K90" s="29" t="s">
        <v>382</v>
      </c>
    </row>
    <row r="91" spans="1:11" s="14" customFormat="1" ht="12.95" hidden="1" customHeight="1">
      <c r="A91" s="13"/>
      <c r="B91" s="15" t="s">
        <v>222</v>
      </c>
      <c r="C91" s="15" t="s">
        <v>194</v>
      </c>
      <c r="D91" s="15" t="s">
        <v>323</v>
      </c>
      <c r="E91" s="15" t="s">
        <v>7</v>
      </c>
      <c r="F91" s="15" t="s">
        <v>368</v>
      </c>
      <c r="G91" s="16" t="s">
        <v>175</v>
      </c>
      <c r="H91" s="18" t="s">
        <v>217</v>
      </c>
      <c r="I91" s="18" t="s">
        <v>217</v>
      </c>
      <c r="J91" s="18" t="s">
        <v>217</v>
      </c>
      <c r="K91" s="29" t="s">
        <v>217</v>
      </c>
    </row>
    <row r="92" spans="1:11" s="14" customFormat="1" ht="12.95" hidden="1" customHeight="1">
      <c r="A92" s="13"/>
      <c r="B92" s="15" t="s">
        <v>222</v>
      </c>
      <c r="C92" s="15" t="s">
        <v>194</v>
      </c>
      <c r="D92" s="15" t="s">
        <v>324</v>
      </c>
      <c r="E92" s="15" t="s">
        <v>7</v>
      </c>
      <c r="F92" s="15" t="s">
        <v>368</v>
      </c>
      <c r="G92" s="16" t="s">
        <v>175</v>
      </c>
      <c r="H92" s="18" t="s">
        <v>217</v>
      </c>
      <c r="I92" s="18" t="s">
        <v>217</v>
      </c>
      <c r="J92" s="18" t="s">
        <v>217</v>
      </c>
      <c r="K92" s="29" t="s">
        <v>217</v>
      </c>
    </row>
    <row r="93" spans="1:11" s="14" customFormat="1" ht="12.95" hidden="1" customHeight="1">
      <c r="A93" s="13"/>
      <c r="B93" s="15" t="s">
        <v>222</v>
      </c>
      <c r="C93" s="15" t="s">
        <v>194</v>
      </c>
      <c r="D93" s="15" t="s">
        <v>325</v>
      </c>
      <c r="E93" s="15" t="s">
        <v>7</v>
      </c>
      <c r="F93" s="15" t="s">
        <v>368</v>
      </c>
      <c r="G93" s="16" t="s">
        <v>175</v>
      </c>
      <c r="H93" s="18" t="s">
        <v>217</v>
      </c>
      <c r="I93" s="18" t="s">
        <v>217</v>
      </c>
      <c r="J93" s="18" t="s">
        <v>217</v>
      </c>
      <c r="K93" s="29" t="s">
        <v>217</v>
      </c>
    </row>
    <row r="94" spans="1:11" s="14" customFormat="1" ht="12.95" hidden="1" customHeight="1">
      <c r="A94" s="13"/>
      <c r="B94" s="15" t="s">
        <v>222</v>
      </c>
      <c r="C94" s="15" t="s">
        <v>194</v>
      </c>
      <c r="D94" s="15" t="s">
        <v>326</v>
      </c>
      <c r="E94" s="15" t="s">
        <v>7</v>
      </c>
      <c r="F94" s="15" t="s">
        <v>368</v>
      </c>
      <c r="G94" s="16" t="s">
        <v>175</v>
      </c>
      <c r="H94" s="18" t="s">
        <v>217</v>
      </c>
      <c r="I94" s="18"/>
      <c r="J94" s="18"/>
      <c r="K94" s="29" t="s">
        <v>382</v>
      </c>
    </row>
    <row r="95" spans="1:11" s="14" customFormat="1" ht="12.95" hidden="1" customHeight="1">
      <c r="A95" s="13"/>
      <c r="B95" s="15" t="s">
        <v>222</v>
      </c>
      <c r="C95" s="15" t="s">
        <v>194</v>
      </c>
      <c r="D95" s="15" t="s">
        <v>328</v>
      </c>
      <c r="E95" s="15" t="s">
        <v>223</v>
      </c>
      <c r="F95" s="15" t="s">
        <v>376</v>
      </c>
      <c r="G95" s="16" t="s">
        <v>327</v>
      </c>
      <c r="H95" s="18" t="s">
        <v>217</v>
      </c>
      <c r="I95" s="18"/>
      <c r="J95" s="18"/>
      <c r="K95" s="29" t="s">
        <v>382</v>
      </c>
    </row>
    <row r="96" spans="1:11" s="14" customFormat="1" ht="12.95" hidden="1" customHeight="1">
      <c r="A96" s="13"/>
      <c r="B96" s="15" t="s">
        <v>222</v>
      </c>
      <c r="C96" s="15" t="s">
        <v>194</v>
      </c>
      <c r="D96" s="15" t="s">
        <v>329</v>
      </c>
      <c r="E96" s="15" t="s">
        <v>223</v>
      </c>
      <c r="F96" s="15" t="s">
        <v>376</v>
      </c>
      <c r="G96" s="16" t="s">
        <v>327</v>
      </c>
      <c r="H96" s="18" t="s">
        <v>217</v>
      </c>
      <c r="I96" s="18" t="s">
        <v>217</v>
      </c>
      <c r="J96" s="18" t="s">
        <v>217</v>
      </c>
      <c r="K96" s="29" t="s">
        <v>217</v>
      </c>
    </row>
    <row r="97" spans="1:11" s="14" customFormat="1" ht="12.95" hidden="1" customHeight="1">
      <c r="A97" s="13"/>
      <c r="B97" s="15" t="s">
        <v>222</v>
      </c>
      <c r="C97" s="15" t="s">
        <v>330</v>
      </c>
      <c r="D97" s="15" t="s">
        <v>331</v>
      </c>
      <c r="E97" s="15" t="s">
        <v>7</v>
      </c>
      <c r="F97" s="15" t="s">
        <v>374</v>
      </c>
      <c r="G97" s="16" t="s">
        <v>202</v>
      </c>
      <c r="H97" s="18" t="s">
        <v>217</v>
      </c>
      <c r="I97" s="18"/>
      <c r="J97" s="18"/>
      <c r="K97" s="29" t="s">
        <v>382</v>
      </c>
    </row>
    <row r="98" spans="1:11" s="14" customFormat="1" ht="12.95" hidden="1" customHeight="1">
      <c r="A98" s="13"/>
      <c r="B98" s="15" t="s">
        <v>222</v>
      </c>
      <c r="C98" s="15" t="s">
        <v>330</v>
      </c>
      <c r="D98" s="15" t="s">
        <v>332</v>
      </c>
      <c r="E98" s="15" t="s">
        <v>7</v>
      </c>
      <c r="F98" s="15" t="s">
        <v>374</v>
      </c>
      <c r="G98" s="16" t="s">
        <v>202</v>
      </c>
      <c r="H98" s="18" t="s">
        <v>217</v>
      </c>
      <c r="I98" s="18"/>
      <c r="J98" s="18"/>
      <c r="K98" s="29" t="s">
        <v>217</v>
      </c>
    </row>
    <row r="99" spans="1:11" s="14" customFormat="1" ht="12.95" hidden="1" customHeight="1">
      <c r="A99" s="13"/>
      <c r="B99" s="15" t="s">
        <v>222</v>
      </c>
      <c r="C99" s="15" t="s">
        <v>330</v>
      </c>
      <c r="D99" s="15" t="s">
        <v>333</v>
      </c>
      <c r="E99" s="15" t="s">
        <v>7</v>
      </c>
      <c r="F99" s="15" t="s">
        <v>374</v>
      </c>
      <c r="G99" s="16" t="s">
        <v>202</v>
      </c>
      <c r="H99" s="18" t="s">
        <v>217</v>
      </c>
      <c r="I99" s="18"/>
      <c r="J99" s="18"/>
      <c r="K99" s="29" t="s">
        <v>217</v>
      </c>
    </row>
    <row r="100" spans="1:11" s="14" customFormat="1" ht="12.95" hidden="1" customHeight="1">
      <c r="A100" s="13"/>
      <c r="B100" s="15" t="s">
        <v>222</v>
      </c>
      <c r="C100" s="15" t="s">
        <v>330</v>
      </c>
      <c r="D100" s="15" t="s">
        <v>334</v>
      </c>
      <c r="E100" s="15" t="s">
        <v>7</v>
      </c>
      <c r="F100" s="15" t="s">
        <v>374</v>
      </c>
      <c r="G100" s="16" t="s">
        <v>202</v>
      </c>
      <c r="H100" s="18" t="s">
        <v>217</v>
      </c>
      <c r="I100" s="18"/>
      <c r="J100" s="18"/>
      <c r="K100" s="29" t="s">
        <v>382</v>
      </c>
    </row>
    <row r="101" spans="1:11" s="14" customFormat="1" ht="12.95" hidden="1" customHeight="1">
      <c r="A101" s="13"/>
      <c r="B101" s="15" t="s">
        <v>222</v>
      </c>
      <c r="C101" s="15" t="s">
        <v>330</v>
      </c>
      <c r="D101" s="15" t="s">
        <v>336</v>
      </c>
      <c r="E101" s="15" t="s">
        <v>223</v>
      </c>
      <c r="F101" s="15" t="s">
        <v>368</v>
      </c>
      <c r="G101" s="16" t="s">
        <v>335</v>
      </c>
      <c r="H101" s="18" t="s">
        <v>217</v>
      </c>
      <c r="I101" s="18"/>
      <c r="J101" s="18"/>
      <c r="K101" s="29" t="s">
        <v>382</v>
      </c>
    </row>
    <row r="102" spans="1:11" s="14" customFormat="1" ht="12.95" hidden="1" customHeight="1">
      <c r="A102" s="13"/>
      <c r="B102" s="15" t="s">
        <v>222</v>
      </c>
      <c r="C102" s="15" t="s">
        <v>330</v>
      </c>
      <c r="D102" s="15" t="s">
        <v>338</v>
      </c>
      <c r="E102" s="15" t="s">
        <v>223</v>
      </c>
      <c r="F102" s="15" t="s">
        <v>371</v>
      </c>
      <c r="G102" s="16" t="s">
        <v>337</v>
      </c>
      <c r="H102" s="18" t="s">
        <v>217</v>
      </c>
      <c r="I102" s="18"/>
      <c r="J102" s="18"/>
      <c r="K102" s="29" t="s">
        <v>217</v>
      </c>
    </row>
    <row r="103" spans="1:11" s="14" customFormat="1" ht="12.95" hidden="1" customHeight="1">
      <c r="A103" s="13"/>
      <c r="B103" s="15" t="s">
        <v>222</v>
      </c>
      <c r="C103" s="15" t="s">
        <v>195</v>
      </c>
      <c r="D103" s="15" t="s">
        <v>339</v>
      </c>
      <c r="E103" s="15" t="s">
        <v>7</v>
      </c>
      <c r="F103" s="15" t="s">
        <v>374</v>
      </c>
      <c r="G103" s="16" t="s">
        <v>193</v>
      </c>
      <c r="H103" s="18" t="s">
        <v>217</v>
      </c>
      <c r="I103" s="18"/>
      <c r="J103" s="18"/>
      <c r="K103" s="29" t="s">
        <v>217</v>
      </c>
    </row>
    <row r="104" spans="1:11" s="14" customFormat="1" ht="12.95" hidden="1" customHeight="1">
      <c r="A104" s="13"/>
      <c r="B104" s="15" t="s">
        <v>222</v>
      </c>
      <c r="C104" s="15" t="s">
        <v>195</v>
      </c>
      <c r="D104" s="15" t="s">
        <v>340</v>
      </c>
      <c r="E104" s="15" t="s">
        <v>7</v>
      </c>
      <c r="F104" s="15" t="s">
        <v>374</v>
      </c>
      <c r="G104" s="16" t="s">
        <v>193</v>
      </c>
      <c r="H104" s="18" t="s">
        <v>217</v>
      </c>
      <c r="I104" s="18">
        <v>36</v>
      </c>
      <c r="J104" s="18" t="s">
        <v>217</v>
      </c>
      <c r="K104" s="29" t="s">
        <v>382</v>
      </c>
    </row>
    <row r="105" spans="1:11" s="14" customFormat="1" ht="12.95" hidden="1" customHeight="1">
      <c r="A105" s="13"/>
      <c r="B105" s="15" t="s">
        <v>222</v>
      </c>
      <c r="C105" s="15" t="s">
        <v>195</v>
      </c>
      <c r="D105" s="15" t="s">
        <v>341</v>
      </c>
      <c r="E105" s="15" t="s">
        <v>7</v>
      </c>
      <c r="F105" s="15" t="s">
        <v>374</v>
      </c>
      <c r="G105" s="16" t="s">
        <v>193</v>
      </c>
      <c r="H105" s="18" t="s">
        <v>217</v>
      </c>
      <c r="I105" s="18">
        <v>36</v>
      </c>
      <c r="J105" s="18" t="s">
        <v>217</v>
      </c>
      <c r="K105" s="29" t="s">
        <v>217</v>
      </c>
    </row>
    <row r="106" spans="1:11" s="14" customFormat="1" ht="12.95" hidden="1" customHeight="1">
      <c r="A106" s="13"/>
      <c r="B106" s="15" t="s">
        <v>222</v>
      </c>
      <c r="C106" s="15" t="s">
        <v>195</v>
      </c>
      <c r="D106" s="15" t="s">
        <v>342</v>
      </c>
      <c r="E106" s="15" t="s">
        <v>7</v>
      </c>
      <c r="F106" s="15" t="s">
        <v>371</v>
      </c>
      <c r="G106" s="16" t="s">
        <v>203</v>
      </c>
      <c r="H106" s="18" t="s">
        <v>217</v>
      </c>
      <c r="I106" s="18">
        <v>38</v>
      </c>
      <c r="J106" s="18" t="s">
        <v>217</v>
      </c>
      <c r="K106" s="29" t="s">
        <v>217</v>
      </c>
    </row>
    <row r="107" spans="1:11" s="14" customFormat="1" ht="12.95" hidden="1" customHeight="1">
      <c r="A107" s="13"/>
      <c r="B107" s="15" t="s">
        <v>222</v>
      </c>
      <c r="C107" s="15" t="s">
        <v>195</v>
      </c>
      <c r="D107" s="15" t="s">
        <v>343</v>
      </c>
      <c r="E107" s="15" t="s">
        <v>7</v>
      </c>
      <c r="F107" s="15" t="s">
        <v>371</v>
      </c>
      <c r="G107" s="16" t="s">
        <v>204</v>
      </c>
      <c r="H107" s="18" t="s">
        <v>217</v>
      </c>
      <c r="I107" s="18">
        <v>34</v>
      </c>
      <c r="J107" s="18" t="s">
        <v>217</v>
      </c>
      <c r="K107" s="29" t="s">
        <v>382</v>
      </c>
    </row>
    <row r="108" spans="1:11" s="14" customFormat="1" ht="12.95" hidden="1" customHeight="1">
      <c r="A108" s="13"/>
      <c r="B108" s="15" t="s">
        <v>222</v>
      </c>
      <c r="C108" s="15" t="s">
        <v>195</v>
      </c>
      <c r="D108" s="15" t="s">
        <v>344</v>
      </c>
      <c r="E108" s="15" t="s">
        <v>7</v>
      </c>
      <c r="F108" s="15" t="s">
        <v>371</v>
      </c>
      <c r="G108" s="16" t="s">
        <v>205</v>
      </c>
      <c r="H108" s="18" t="s">
        <v>217</v>
      </c>
      <c r="I108" s="18">
        <v>36</v>
      </c>
      <c r="J108" s="18" t="s">
        <v>217</v>
      </c>
      <c r="K108" s="29" t="s">
        <v>217</v>
      </c>
    </row>
    <row r="109" spans="1:11" s="14" customFormat="1" ht="12.95" hidden="1" customHeight="1">
      <c r="A109" s="13"/>
      <c r="B109" s="15" t="s">
        <v>222</v>
      </c>
      <c r="C109" s="15" t="s">
        <v>195</v>
      </c>
      <c r="D109" s="15" t="s">
        <v>345</v>
      </c>
      <c r="E109" s="15" t="s">
        <v>7</v>
      </c>
      <c r="F109" s="15" t="s">
        <v>371</v>
      </c>
      <c r="G109" s="16" t="s">
        <v>206</v>
      </c>
      <c r="H109" s="18" t="s">
        <v>217</v>
      </c>
      <c r="I109" s="18">
        <v>38</v>
      </c>
      <c r="J109" s="18" t="s">
        <v>217</v>
      </c>
      <c r="K109" s="29" t="s">
        <v>217</v>
      </c>
    </row>
    <row r="110" spans="1:11" s="14" customFormat="1" ht="12.95" hidden="1" customHeight="1">
      <c r="A110" s="13"/>
      <c r="B110" s="15" t="s">
        <v>222</v>
      </c>
      <c r="C110" s="15" t="s">
        <v>195</v>
      </c>
      <c r="D110" s="15" t="s">
        <v>346</v>
      </c>
      <c r="E110" s="15" t="s">
        <v>7</v>
      </c>
      <c r="F110" s="15" t="s">
        <v>371</v>
      </c>
      <c r="G110" s="16" t="s">
        <v>179</v>
      </c>
      <c r="H110" s="18" t="s">
        <v>217</v>
      </c>
      <c r="I110" s="18">
        <v>40</v>
      </c>
      <c r="J110" s="18" t="s">
        <v>217</v>
      </c>
      <c r="K110" s="29" t="s">
        <v>217</v>
      </c>
    </row>
    <row r="111" spans="1:11" s="14" customFormat="1" ht="12.95" hidden="1" customHeight="1">
      <c r="A111" s="13"/>
      <c r="B111" s="15" t="s">
        <v>222</v>
      </c>
      <c r="C111" s="15" t="s">
        <v>195</v>
      </c>
      <c r="D111" s="15" t="s">
        <v>347</v>
      </c>
      <c r="E111" s="15" t="s">
        <v>7</v>
      </c>
      <c r="F111" s="15" t="s">
        <v>371</v>
      </c>
      <c r="G111" s="16" t="s">
        <v>180</v>
      </c>
      <c r="H111" s="18" t="s">
        <v>217</v>
      </c>
      <c r="I111" s="18">
        <v>38</v>
      </c>
      <c r="J111" s="18" t="s">
        <v>217</v>
      </c>
      <c r="K111" s="29" t="s">
        <v>217</v>
      </c>
    </row>
    <row r="112" spans="1:11" s="14" customFormat="1" ht="12.95" hidden="1" customHeight="1">
      <c r="A112" s="13"/>
      <c r="B112" s="15" t="s">
        <v>222</v>
      </c>
      <c r="C112" s="15" t="s">
        <v>195</v>
      </c>
      <c r="D112" s="15" t="s">
        <v>348</v>
      </c>
      <c r="E112" s="15" t="s">
        <v>7</v>
      </c>
      <c r="F112" s="15" t="s">
        <v>375</v>
      </c>
      <c r="G112" s="16" t="s">
        <v>204</v>
      </c>
      <c r="H112" s="18" t="s">
        <v>217</v>
      </c>
      <c r="I112" s="18">
        <v>32</v>
      </c>
      <c r="J112" s="18" t="s">
        <v>217</v>
      </c>
      <c r="K112" s="29" t="s">
        <v>217</v>
      </c>
    </row>
    <row r="113" spans="1:11" s="14" customFormat="1" ht="12.95" hidden="1" customHeight="1">
      <c r="A113" s="13"/>
      <c r="B113" s="15" t="s">
        <v>222</v>
      </c>
      <c r="C113" s="15" t="s">
        <v>196</v>
      </c>
      <c r="D113" s="15" t="s">
        <v>349</v>
      </c>
      <c r="E113" s="15" t="s">
        <v>7</v>
      </c>
      <c r="F113" s="15" t="s">
        <v>371</v>
      </c>
      <c r="G113" s="16" t="s">
        <v>182</v>
      </c>
      <c r="H113" s="18" t="s">
        <v>217</v>
      </c>
      <c r="I113" s="18">
        <v>36</v>
      </c>
      <c r="J113" s="18" t="s">
        <v>217</v>
      </c>
      <c r="K113" s="29" t="s">
        <v>217</v>
      </c>
    </row>
    <row r="114" spans="1:11" s="14" customFormat="1" ht="12.95" hidden="1" customHeight="1">
      <c r="A114" s="13"/>
      <c r="B114" s="15" t="s">
        <v>222</v>
      </c>
      <c r="C114" s="15" t="s">
        <v>196</v>
      </c>
      <c r="D114" s="15" t="s">
        <v>351</v>
      </c>
      <c r="E114" s="15" t="s">
        <v>223</v>
      </c>
      <c r="F114" s="15" t="s">
        <v>378</v>
      </c>
      <c r="G114" s="16" t="s">
        <v>350</v>
      </c>
      <c r="H114" s="18" t="s">
        <v>217</v>
      </c>
      <c r="I114" s="18"/>
      <c r="J114" s="18"/>
      <c r="K114" s="29" t="s">
        <v>382</v>
      </c>
    </row>
    <row r="115" spans="1:11" s="14" customFormat="1" ht="12.95" hidden="1" customHeight="1">
      <c r="A115" s="13"/>
      <c r="B115" s="15" t="s">
        <v>222</v>
      </c>
      <c r="C115" s="15" t="s">
        <v>196</v>
      </c>
      <c r="D115" s="15" t="s">
        <v>352</v>
      </c>
      <c r="E115" s="15" t="s">
        <v>223</v>
      </c>
      <c r="F115" s="15" t="s">
        <v>378</v>
      </c>
      <c r="G115" s="16" t="s">
        <v>350</v>
      </c>
      <c r="H115" s="18" t="s">
        <v>217</v>
      </c>
      <c r="I115" s="18">
        <v>30</v>
      </c>
      <c r="J115" s="18" t="s">
        <v>217</v>
      </c>
      <c r="K115" s="29" t="s">
        <v>217</v>
      </c>
    </row>
    <row r="116" spans="1:11" s="14" customFormat="1" ht="12.95" hidden="1" customHeight="1">
      <c r="A116" s="13"/>
      <c r="B116" s="15" t="s">
        <v>222</v>
      </c>
      <c r="C116" s="30" t="s">
        <v>197</v>
      </c>
      <c r="D116" s="15" t="s">
        <v>353</v>
      </c>
      <c r="E116" s="15" t="s">
        <v>7</v>
      </c>
      <c r="F116" s="15" t="s">
        <v>374</v>
      </c>
      <c r="G116" s="16" t="s">
        <v>183</v>
      </c>
      <c r="H116" s="18" t="s">
        <v>217</v>
      </c>
      <c r="I116" s="18"/>
      <c r="J116" s="18"/>
      <c r="K116" s="29" t="s">
        <v>382</v>
      </c>
    </row>
    <row r="117" spans="1:11" s="14" customFormat="1" ht="12.95" hidden="1" customHeight="1">
      <c r="A117" s="13"/>
      <c r="B117" s="15" t="s">
        <v>222</v>
      </c>
      <c r="C117" s="30" t="s">
        <v>197</v>
      </c>
      <c r="D117" s="15" t="s">
        <v>354</v>
      </c>
      <c r="E117" s="15" t="s">
        <v>7</v>
      </c>
      <c r="F117" s="15" t="s">
        <v>374</v>
      </c>
      <c r="G117" s="16" t="s">
        <v>183</v>
      </c>
      <c r="H117" s="18" t="s">
        <v>217</v>
      </c>
      <c r="I117" s="18"/>
      <c r="J117" s="18"/>
      <c r="K117" s="29" t="s">
        <v>382</v>
      </c>
    </row>
    <row r="118" spans="1:11" s="14" customFormat="1" ht="12.95" hidden="1" customHeight="1">
      <c r="A118" s="13"/>
      <c r="B118" s="15" t="s">
        <v>222</v>
      </c>
      <c r="C118" s="30" t="s">
        <v>197</v>
      </c>
      <c r="D118" s="15" t="s">
        <v>355</v>
      </c>
      <c r="E118" s="15" t="s">
        <v>7</v>
      </c>
      <c r="F118" s="15" t="s">
        <v>374</v>
      </c>
      <c r="G118" s="16" t="s">
        <v>183</v>
      </c>
      <c r="H118" s="18" t="s">
        <v>217</v>
      </c>
      <c r="I118" s="18"/>
      <c r="J118" s="18"/>
      <c r="K118" s="29" t="s">
        <v>382</v>
      </c>
    </row>
    <row r="119" spans="1:11" s="14" customFormat="1" ht="12.95" hidden="1" customHeight="1">
      <c r="A119" s="13"/>
      <c r="B119" s="15" t="s">
        <v>222</v>
      </c>
      <c r="C119" s="15" t="s">
        <v>198</v>
      </c>
      <c r="D119" s="15" t="s">
        <v>356</v>
      </c>
      <c r="E119" s="15" t="s">
        <v>7</v>
      </c>
      <c r="F119" s="15" t="s">
        <v>368</v>
      </c>
      <c r="G119" s="16" t="s">
        <v>184</v>
      </c>
      <c r="H119" s="18" t="s">
        <v>217</v>
      </c>
      <c r="I119" s="18"/>
      <c r="J119" s="18"/>
      <c r="K119" s="29" t="s">
        <v>382</v>
      </c>
    </row>
    <row r="120" spans="1:11" s="14" customFormat="1" ht="12.95" hidden="1" customHeight="1">
      <c r="A120" s="13"/>
      <c r="B120" s="15" t="s">
        <v>222</v>
      </c>
      <c r="C120" s="15" t="s">
        <v>198</v>
      </c>
      <c r="D120" s="15" t="s">
        <v>357</v>
      </c>
      <c r="E120" s="15" t="s">
        <v>7</v>
      </c>
      <c r="F120" s="15" t="s">
        <v>368</v>
      </c>
      <c r="G120" s="16" t="s">
        <v>184</v>
      </c>
      <c r="H120" s="18" t="s">
        <v>217</v>
      </c>
      <c r="I120" s="18">
        <v>38</v>
      </c>
      <c r="J120" s="18" t="s">
        <v>217</v>
      </c>
      <c r="K120" s="29" t="s">
        <v>217</v>
      </c>
    </row>
    <row r="121" spans="1:11" s="14" customFormat="1" ht="12.95" hidden="1" customHeight="1">
      <c r="A121" s="13"/>
      <c r="B121" s="15" t="s">
        <v>222</v>
      </c>
      <c r="C121" s="15" t="s">
        <v>198</v>
      </c>
      <c r="D121" s="15" t="s">
        <v>358</v>
      </c>
      <c r="E121" s="15" t="s">
        <v>7</v>
      </c>
      <c r="F121" s="15" t="s">
        <v>374</v>
      </c>
      <c r="G121" s="16" t="s">
        <v>185</v>
      </c>
      <c r="H121" s="18" t="s">
        <v>217</v>
      </c>
      <c r="I121" s="18">
        <v>34</v>
      </c>
      <c r="J121" s="18" t="s">
        <v>217</v>
      </c>
      <c r="K121" s="29" t="s">
        <v>217</v>
      </c>
    </row>
    <row r="122" spans="1:11" s="14" customFormat="1" ht="12.95" hidden="1" customHeight="1">
      <c r="A122" s="13"/>
      <c r="B122" s="15" t="s">
        <v>222</v>
      </c>
      <c r="C122" s="15" t="s">
        <v>198</v>
      </c>
      <c r="D122" s="15" t="s">
        <v>359</v>
      </c>
      <c r="E122" s="15" t="s">
        <v>7</v>
      </c>
      <c r="F122" s="15" t="s">
        <v>372</v>
      </c>
      <c r="G122" s="16" t="s">
        <v>186</v>
      </c>
      <c r="H122" s="18" t="s">
        <v>217</v>
      </c>
      <c r="I122" s="18" t="s">
        <v>218</v>
      </c>
      <c r="J122" s="18"/>
      <c r="K122" s="29" t="s">
        <v>382</v>
      </c>
    </row>
    <row r="123" spans="1:11" s="14" customFormat="1" ht="12.95" customHeight="1">
      <c r="A123" s="13"/>
      <c r="B123" s="15" t="s">
        <v>222</v>
      </c>
      <c r="C123" s="15" t="s">
        <v>200</v>
      </c>
      <c r="D123" s="15" t="s">
        <v>360</v>
      </c>
      <c r="E123" s="15" t="s">
        <v>7</v>
      </c>
      <c r="F123" s="15" t="s">
        <v>368</v>
      </c>
      <c r="G123" s="16" t="s">
        <v>187</v>
      </c>
      <c r="H123" s="18" t="s">
        <v>217</v>
      </c>
      <c r="I123" s="18"/>
      <c r="J123" s="18"/>
      <c r="K123" s="18" t="s">
        <v>385</v>
      </c>
    </row>
    <row r="124" spans="1:11" s="14" customFormat="1" ht="12.95" customHeight="1">
      <c r="A124" s="13"/>
      <c r="B124" s="15" t="s">
        <v>222</v>
      </c>
      <c r="C124" s="15" t="s">
        <v>200</v>
      </c>
      <c r="D124" s="15" t="s">
        <v>361</v>
      </c>
      <c r="E124" s="15" t="s">
        <v>7</v>
      </c>
      <c r="F124" s="15" t="s">
        <v>368</v>
      </c>
      <c r="G124" s="16" t="s">
        <v>187</v>
      </c>
      <c r="H124" s="18" t="s">
        <v>217</v>
      </c>
      <c r="I124" s="18"/>
      <c r="J124" s="18"/>
      <c r="K124" s="18" t="s">
        <v>385</v>
      </c>
    </row>
    <row r="125" spans="1:11" s="14" customFormat="1" ht="12.95" hidden="1" customHeight="1">
      <c r="A125" s="13"/>
      <c r="B125" s="15" t="s">
        <v>222</v>
      </c>
      <c r="C125" s="15" t="s">
        <v>201</v>
      </c>
      <c r="D125" s="15" t="s">
        <v>362</v>
      </c>
      <c r="E125" s="15" t="s">
        <v>7</v>
      </c>
      <c r="F125" s="15" t="s">
        <v>368</v>
      </c>
      <c r="G125" s="16" t="s">
        <v>102</v>
      </c>
      <c r="H125" s="18" t="s">
        <v>217</v>
      </c>
      <c r="I125" s="18"/>
      <c r="J125" s="18"/>
      <c r="K125" s="29" t="s">
        <v>382</v>
      </c>
    </row>
    <row r="126" spans="1:11" s="14" customFormat="1" ht="12.95" hidden="1" customHeight="1">
      <c r="A126" s="13"/>
      <c r="B126" s="15" t="s">
        <v>222</v>
      </c>
      <c r="C126" s="15" t="s">
        <v>201</v>
      </c>
      <c r="D126" s="15" t="s">
        <v>363</v>
      </c>
      <c r="E126" s="15" t="s">
        <v>7</v>
      </c>
      <c r="F126" s="15" t="s">
        <v>368</v>
      </c>
      <c r="G126" s="16" t="s">
        <v>102</v>
      </c>
      <c r="H126" s="18" t="s">
        <v>217</v>
      </c>
      <c r="I126" s="18"/>
      <c r="J126" s="18"/>
      <c r="K126" s="29" t="s">
        <v>382</v>
      </c>
    </row>
    <row r="127" spans="1:11" s="14" customFormat="1" ht="12.95" hidden="1" customHeight="1">
      <c r="A127" s="13"/>
      <c r="B127" s="15" t="s">
        <v>222</v>
      </c>
      <c r="C127" s="15" t="s">
        <v>201</v>
      </c>
      <c r="D127" s="15" t="s">
        <v>364</v>
      </c>
      <c r="E127" s="15" t="s">
        <v>7</v>
      </c>
      <c r="F127" s="15" t="s">
        <v>377</v>
      </c>
      <c r="G127" s="16" t="s">
        <v>120</v>
      </c>
      <c r="H127" s="18" t="s">
        <v>217</v>
      </c>
      <c r="I127" s="18">
        <v>36</v>
      </c>
      <c r="J127" s="18" t="s">
        <v>217</v>
      </c>
      <c r="K127" s="29" t="s">
        <v>217</v>
      </c>
    </row>
    <row r="128" spans="1:11" s="14" customFormat="1" ht="12.95" hidden="1" customHeight="1">
      <c r="A128" s="13"/>
      <c r="B128" s="15" t="s">
        <v>222</v>
      </c>
      <c r="C128" s="15" t="s">
        <v>201</v>
      </c>
      <c r="D128" s="15" t="s">
        <v>365</v>
      </c>
      <c r="E128" s="15" t="s">
        <v>7</v>
      </c>
      <c r="F128" s="15" t="s">
        <v>377</v>
      </c>
      <c r="G128" s="16" t="s">
        <v>124</v>
      </c>
      <c r="H128" s="18" t="s">
        <v>217</v>
      </c>
      <c r="I128" s="18">
        <v>30</v>
      </c>
      <c r="J128" s="18" t="s">
        <v>217</v>
      </c>
      <c r="K128" s="29" t="s">
        <v>217</v>
      </c>
    </row>
    <row r="129" spans="1:11" s="14" customFormat="1" ht="12.95" hidden="1" customHeight="1">
      <c r="A129" s="13"/>
      <c r="B129" s="15" t="s">
        <v>222</v>
      </c>
      <c r="C129" s="15" t="s">
        <v>201</v>
      </c>
      <c r="D129" s="15" t="s">
        <v>366</v>
      </c>
      <c r="E129" s="15" t="s">
        <v>7</v>
      </c>
      <c r="F129" s="15" t="s">
        <v>377</v>
      </c>
      <c r="G129" s="16" t="s">
        <v>56</v>
      </c>
      <c r="H129" s="18" t="s">
        <v>217</v>
      </c>
      <c r="I129" s="18">
        <v>32</v>
      </c>
      <c r="J129" s="18" t="s">
        <v>217</v>
      </c>
      <c r="K129" s="29" t="s">
        <v>217</v>
      </c>
    </row>
    <row r="130" spans="1:11" s="14" customFormat="1" ht="12.95" hidden="1" customHeight="1">
      <c r="A130" s="13"/>
      <c r="B130" s="15" t="s">
        <v>222</v>
      </c>
      <c r="C130" s="15" t="s">
        <v>201</v>
      </c>
      <c r="D130" s="15" t="s">
        <v>367</v>
      </c>
      <c r="E130" s="15" t="s">
        <v>7</v>
      </c>
      <c r="F130" s="15" t="s">
        <v>373</v>
      </c>
      <c r="G130" s="16" t="s">
        <v>124</v>
      </c>
      <c r="H130" s="18" t="s">
        <v>217</v>
      </c>
      <c r="I130" s="18"/>
      <c r="J130" s="18"/>
      <c r="K130" s="29" t="s">
        <v>382</v>
      </c>
    </row>
    <row r="131" spans="1:11" s="14" customFormat="1" ht="12.95" hidden="1" customHeight="1">
      <c r="A131" s="13"/>
      <c r="B131" s="15" t="s">
        <v>222</v>
      </c>
      <c r="C131" s="15" t="s">
        <v>151</v>
      </c>
      <c r="D131" s="15" t="s">
        <v>380</v>
      </c>
      <c r="E131" s="15" t="s">
        <v>223</v>
      </c>
      <c r="F131" s="15" t="s">
        <v>373</v>
      </c>
      <c r="G131" s="16" t="s">
        <v>46</v>
      </c>
      <c r="H131" s="18" t="s">
        <v>217</v>
      </c>
      <c r="I131" s="18" t="s">
        <v>217</v>
      </c>
      <c r="J131" s="18" t="s">
        <v>217</v>
      </c>
      <c r="K131" s="29" t="s">
        <v>217</v>
      </c>
    </row>
  </sheetData>
  <autoFilter ref="B2:K131">
    <filterColumn colId="9">
      <filters blank="1"/>
    </filterColumn>
  </autoFilter>
  <phoneticPr fontId="0" type="noConversion"/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PS. 001-PRA-ANINA-2014</vt:lpstr>
      <vt:lpstr>PS. 002-PRA-ANINA-2014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OSPC</dc:creator>
  <cp:lastModifiedBy>katherine.lecaros</cp:lastModifiedBy>
  <cp:lastPrinted>2014-12-22T21:39:25Z</cp:lastPrinted>
  <dcterms:created xsi:type="dcterms:W3CDTF">2014-12-16T16:07:38Z</dcterms:created>
  <dcterms:modified xsi:type="dcterms:W3CDTF">2014-12-29T19:59:51Z</dcterms:modified>
</cp:coreProperties>
</file>