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enestar\SST\SST - 17\"/>
    </mc:Choice>
  </mc:AlternateContent>
  <bookViews>
    <workbookView xWindow="0" yWindow="0" windowWidth="24000" windowHeight="9630"/>
  </bookViews>
  <sheets>
    <sheet name="Linea Base " sheetId="7" r:id="rId1"/>
  </sheets>
  <calcPr calcId="162913"/>
</workbook>
</file>

<file path=xl/calcChain.xml><?xml version="1.0" encoding="utf-8"?>
<calcChain xmlns="http://schemas.openxmlformats.org/spreadsheetml/2006/main">
  <c r="F204" i="7" l="1"/>
  <c r="F205" i="7"/>
  <c r="E204" i="7"/>
  <c r="G204" i="7"/>
  <c r="F199" i="7"/>
  <c r="E199" i="7"/>
  <c r="G199" i="7"/>
  <c r="F200" i="7"/>
  <c r="F194" i="7"/>
  <c r="E194" i="7"/>
  <c r="G194" i="7"/>
  <c r="F189" i="7"/>
  <c r="E189" i="7"/>
  <c r="G189" i="7"/>
  <c r="E190" i="7"/>
  <c r="F184" i="7"/>
  <c r="E184" i="7"/>
  <c r="F179" i="7"/>
  <c r="D209" i="7"/>
  <c r="E179" i="7"/>
  <c r="G179" i="7"/>
  <c r="F180" i="7"/>
  <c r="F174" i="7"/>
  <c r="E174" i="7"/>
  <c r="G174" i="7"/>
  <c r="F169" i="7"/>
  <c r="E169" i="7"/>
  <c r="G184" i="7"/>
  <c r="F185" i="7"/>
  <c r="E200" i="7"/>
  <c r="E185" i="7"/>
  <c r="F195" i="7"/>
  <c r="E195" i="7"/>
  <c r="F190" i="7"/>
  <c r="G169" i="7"/>
  <c r="F170" i="7"/>
  <c r="E175" i="7"/>
  <c r="F175" i="7"/>
  <c r="D207" i="7"/>
  <c r="E209" i="7"/>
  <c r="E205" i="7"/>
  <c r="E180" i="7"/>
  <c r="D208" i="7"/>
  <c r="E170" i="7"/>
  <c r="E208" i="7"/>
</calcChain>
</file>

<file path=xl/sharedStrings.xml><?xml version="1.0" encoding="utf-8"?>
<sst xmlns="http://schemas.openxmlformats.org/spreadsheetml/2006/main" count="302" uniqueCount="217">
  <si>
    <t>Se tiene evaluado los principales riesgos que ocasionan mayores pérdidas.</t>
  </si>
  <si>
    <t>Existe una política documentada en materia de seguridad y salud en el trabajo, específica y apropiada para la empresa, entidad pública o privada.</t>
  </si>
  <si>
    <t>La política de seguridad y salud en el trabajo está firmada por la máxima autoridad de la empresa, entidad pública o privada.</t>
  </si>
  <si>
    <t>Los trabajadores conocen y están comprometidos con lo establecido en la política de seguridad y salud en el trabajo.</t>
  </si>
  <si>
    <t>Liderazgo</t>
  </si>
  <si>
    <t>El empleador dispone los recursos necesarios para mejorar la gestión de la seguridad y salud en el trabajo.</t>
  </si>
  <si>
    <t>Organización</t>
  </si>
  <si>
    <t>Existen responsabilidades específicas en seguridad y salud en el trabajo de los niveles de mando de la empresa, entidad pública o privada.</t>
  </si>
  <si>
    <t>Se ha destinado presupuesto para implementar o mejorar el sistema de gestión de seguridad y salud el trabajo.</t>
  </si>
  <si>
    <t>El Comité o Supervisor de Seguridad y Salud en el Trabajo participa en la definición de estímulos y sanciones.</t>
  </si>
  <si>
    <t>Competencia</t>
  </si>
  <si>
    <t>El empleador ha definido los requisitos de competencia necesarios para cada puesto de trabajo y adopta disposiciones de capacitación en materia de seguridad y salud en el trabajo para que éste asuma sus deberes con responsabilidad.</t>
  </si>
  <si>
    <t>Los resultados han sido comparados con lo establecido en la Ley de SST y su Reglamento y otros dispositivos legales pertinentes, y servirán de base para planificar, aplicar el sistema y como referencia para medir su mejora continua.</t>
  </si>
  <si>
    <t>Planeamiento para la identificación de peligros, evaluación y control de riesgos</t>
  </si>
  <si>
    <t>Los representantes de los trabajadores han participado en la identificación de peligros y evaluación de riesgos, han sugerido las medidas de control y verificado su aplicación.</t>
  </si>
  <si>
    <t>La empresa, entidad pública o privada cuenta con objetivos cuantificables de seguridad y salud en el trabajo que abarca a todos los niveles de la organización y están documentados.</t>
  </si>
  <si>
    <t>Programa de seguridad y salud en el trabajo</t>
  </si>
  <si>
    <t>Existe un programa anual de seguridad y salud en el trabajo.</t>
  </si>
  <si>
    <t>Se definen responsables de las actividades en el programa de seguridad y salud en el trabajo.</t>
  </si>
  <si>
    <t>Se señala dotación de recursos humanos y económicos</t>
  </si>
  <si>
    <t>Se establecen actividades preventivas ante los riesgos que inciden en la función de procreación del trabajador.</t>
  </si>
  <si>
    <t>El Comité de Seguridad y Salud en el Trabajo está constituido de forma paritaria. (Para el caso de empleadores con 20 o más trabajadores).</t>
  </si>
  <si>
    <t>Existe al menos un Supervisor de Seguridad y Salud (para el caso de empleadores con menos de 20 trabajadores).</t>
  </si>
  <si>
    <t>El empleador considera las competencias del trabajador en materia de seguridad y salud en el trabajo, al asignarle sus labores.</t>
  </si>
  <si>
    <t>El empleador controla que solo el personal capacitado y protegido acceda a zonas de alto riesgo.</t>
  </si>
  <si>
    <t>El empleador imparte la capacitación dentro de la jornada de trabajo.</t>
  </si>
  <si>
    <t>El costo de las capacitaciones es íntegramente asumido por el empleador.</t>
  </si>
  <si>
    <t>La capacitación se imparte por personal competente y con experiencia en la materia.</t>
  </si>
  <si>
    <t>Se ha capacitado a los integrantes del comité de seguridad y salud en el trabajo o al supervisor de seguridad y salud en el trabajo.</t>
  </si>
  <si>
    <t>Las capacitaciones están documentadas.</t>
  </si>
  <si>
    <t>La empresa, entidad pública o privada ha elaborado planes y procedimientos para enfrentar y responder ante situaciones de emergencias.</t>
  </si>
  <si>
    <t>Se tiene organizada la brigada para actuar en caso de: incendios, primeros auxilios, evacuación.</t>
  </si>
  <si>
    <t>La empresa, entidad pública o privada revisa los planes y procedimientos ante situaciones de emergencias en forma periódica.</t>
  </si>
  <si>
    <t>Todos los trabajadores tienen el mismo nivel de protección en materia de seguridad y salud en el trabajo sea que tengan vínculo laboral con el empleador o con contratistas, subcontratistas, empresa especiales de servicios o cooperativas de trabajadores.</t>
  </si>
  <si>
    <t>La empresa, entidad pública o privada con 20 o más trabajadores tiene un Libro del Comité de Seguridad y Salud en el Trabajo (Salvo que una norma sectorial no establezca un número mínimo inferior).</t>
  </si>
  <si>
    <t>Los equipos a presión que posee la empresa entidad pública o privada tienen su libro de servicio autorizado por el MTPE.</t>
  </si>
  <si>
    <t>El empleador adopta las medidas necesarias y oportunas, cuando detecta que la utilización de ropas y/o equipos de trabajo o de protección personal representan riesgos específicos para la seguridad y salud de los trabajadores.</t>
  </si>
  <si>
    <t>El empleador no emplea a niños, ni adolescentes en actividades peligrosas.</t>
  </si>
  <si>
    <t>La vigilancia y control de la seguridad y salud en el trabajo permite evaluar con regularidad los resultados logrados en materia de seguridad y salud en el trabajo.</t>
  </si>
  <si>
    <t>El monitoreo permite la medición cuantitativa y cualitativa apropiadas.</t>
  </si>
  <si>
    <t>El empleador realiza exámenes médicos antes, durante y al término de la relación laboral a los trabajadores (incluyendo a los adolescentes).</t>
  </si>
  <si>
    <t>Los resultados de los exámenes médicos son considerados para tomar acciones preventivas o correctivas al respecto.</t>
  </si>
  <si>
    <t>El empleador notifica al Ministerio de Trabajo y Promoción del Empleo los accidentes de trabajo mortales dentro de las 24 horas de ocurridos.</t>
  </si>
  <si>
    <t>El empleador notifica al Ministerio de Trabajo y Promoción del Empleo, dentro de las 24 horas de producidos, los incidentes peligrosos que han puesto en riesgo la salud y la integridad física de los trabajadores y/o a la población.</t>
  </si>
  <si>
    <t>Se implementan las medidas correctivas propuestas en los registros de accidentes de trabajo, incidentes peligrosos y otros incidentes.</t>
  </si>
  <si>
    <t>Se implementan las medidas correctivas producto de la no conformidad hallada en las auditorías de seguridad y salud en el trabajo.</t>
  </si>
  <si>
    <t>Se implementan medidas preventivas de seguridad y salud en el trabajo.</t>
  </si>
  <si>
    <t>Se ha documentado los cambios en los procedimientos como consecuencia de las acciones correctivas.</t>
  </si>
  <si>
    <t>La empresa, entidad pública o privada ha identificado las operaciones y actividades que están asociadas con riesgos donde las medidas de control necesitan ser aplicadas.</t>
  </si>
  <si>
    <t>Se cuenta con un programa de auditorías.</t>
  </si>
  <si>
    <t>El empleador realiza auditorías internas periódicas para comprobar la adecuada aplicación del sistema de gestión de la seguridad y salud en el trabajo.</t>
  </si>
  <si>
    <t>Las auditorías externas son realizadas por auditores independientes con la participación de los trabajadores o sus representantes.</t>
  </si>
  <si>
    <t>Los resultados de las auditorías son comunicados a la alta dirección de la empresa, entidad pública o privada.</t>
  </si>
  <si>
    <t>La empresa, entidad pública o privada establece y mantiene información en medios apropiados para describir los componentes del sistema de gestión y su relación entre ellos.</t>
  </si>
  <si>
    <t>Los procedimientos de la empresa, entidad pública o privada, en la gestión de la seguridad y salud en el trabajo, se revisan periódicamente.</t>
  </si>
  <si>
    <t>El empleador entrega adjunto a los contratos de trabajo las recomendaciones de seguridad y salud considerando los riesgos del centro de labores y los relacionados con el puesto o función del trabajador.</t>
  </si>
  <si>
    <t>Control de la documentación y de los datos</t>
  </si>
  <si>
    <t>La empresa, entidad pública o privada establece procedimientos para el control de los documentos que se generen por esta lista de verificación.</t>
  </si>
  <si>
    <t>Gestión de los registros</t>
  </si>
  <si>
    <t>VIII. Revisión por la dirección</t>
  </si>
  <si>
    <t>Gestión de la mejora continua</t>
  </si>
  <si>
    <t>La investigación y auditorías permiten a la dirección de la empresa, entidad pública o privada lograr los fines previstos y determinar, de ser el caso, cambios en la política y objetivos del sistema de gestión de seguridad y salud en el trabajo.</t>
  </si>
  <si>
    <t>LINEAMIENTOS</t>
  </si>
  <si>
    <t>INDICADOR</t>
  </si>
  <si>
    <t>CUMPLIMIENTO</t>
  </si>
  <si>
    <t>FUENTE</t>
  </si>
  <si>
    <t>SI</t>
  </si>
  <si>
    <t>NO</t>
  </si>
  <si>
    <t>OBSERVACIÓN</t>
  </si>
  <si>
    <t>I. Compromiso e Involucramiento</t>
  </si>
  <si>
    <t>Principios</t>
  </si>
  <si>
    <t>El empleador proporciona los recursos necesarios para que se implemente un sistema de gestión de seguridad y salud en el trabajo.</t>
  </si>
  <si>
    <t>Se ha cumplido lo planificado en los diferentes programas de seguridad y salud en el trabajo.</t>
  </si>
  <si>
    <t>Se implementan acciones preventivas de seguridad y salud en el trabajo para asegurar la mejora continua.</t>
  </si>
  <si>
    <t>Se reconoce el desempeño del trabajador para mejorar la autoestima y se fomenta el trabajo en equipo.</t>
  </si>
  <si>
    <t>Se realizan actividades para fomentar una cultura de prevención de riesgos del trabajo en toda la empresa, entidad pública o privada.</t>
  </si>
  <si>
    <t>Se  promueve  un  buen  clima  laboral  para  reforzar  la  empatía  entre empleador y trabajador y viceversa.</t>
  </si>
  <si>
    <t>Existen medios que permiten el aporte de los trabajadores al empleador en materia de seguridad y salud en el trabajo.</t>
  </si>
  <si>
    <t>Existen mecanismos de reconocimiento del personal proactivo interesado en el mejoramiento continuo de la seguridad y salud en el trabajo.</t>
  </si>
  <si>
    <t>Se fomenta la participación de los representantes de trabajadores y de las organizaciones sindicales en las decisiones sobre la seguridad y salud en el trabajo.</t>
  </si>
  <si>
    <t>II. Política de seguridad y salud ocupacional</t>
  </si>
  <si>
    <t>Política</t>
  </si>
  <si>
    <t>Dirección</t>
  </si>
  <si>
    <t>Se  toman  decisiones  en  base al  análisis  de  inspecciones,  auditorias, informes de investigación de accidentes, informe de estadísticas,  avances de programas de seguridad y salud en el trabajo y opiniones de trabajadores, dando el seguimiento de las mismas.</t>
  </si>
  <si>
    <t>El  empleador  delega  funciones  y  autoridad  al  personal  encargado  de implementar el sistema de gestión de Seguridad y Salud en el Trabajo.</t>
  </si>
  <si>
    <t>El empleador asume el liderazgo  en la gestión de la seguridad y salud en el trabajo.</t>
  </si>
  <si>
    <t>III. Planeamiento y aplicación</t>
  </si>
  <si>
    <t>Diagnóstico</t>
  </si>
  <si>
    <t>Se  ha  realizado  una  evaluación  inicial  o  estudio  de  línea  base  como diagnóstico participativo del estado de la salud y seguridad en el trabajo.</t>
  </si>
  <si>
    <t>El empleador actualiza la evaluación de riesgo una  (01) vez al año como mínimo o cuando cambien las condiciones o se hayan producido daños.</t>
  </si>
  <si>
    <t>El  empleador ha establecido procedimientos para identificar peligros  y evaluar riesgos.</t>
  </si>
  <si>
    <t>Objetivos</t>
  </si>
  <si>
    <t>IV. Implementación y operación</t>
  </si>
  <si>
    <t>Estructura y responsabilidades</t>
  </si>
  <si>
    <t>Las  actividades  programadas  están  relacionadas con  el logro de los objetivos.</t>
  </si>
  <si>
    <t>Se definen tiempos y plazos para el cumplimiento y se realiza seguimiento  periódico.</t>
  </si>
  <si>
    <t>El  empleador  prevé  que  la  exposición  a  agentes  físicos,  químicos, biológicos, disergonómicos y psicosociales no generen daño al trabajador o trabajadora.</t>
  </si>
  <si>
    <t>El empleador asume los  costos de las  acciones de seguridad  y salud ejecutadas en el centro de trabajo.</t>
  </si>
  <si>
    <t>Capacitación</t>
  </si>
  <si>
    <t>Los  representantes  de  los  trabajadores  han  revisado  el  programa  de capacitación.</t>
  </si>
  <si>
    <t>El empleador toma medidas para transmitir al trabajador información sobre los  riesgos  en  el  centro  de  trabajo  y  las  medidas  de  protección  que corresponda.</t>
  </si>
  <si>
    <t>Medidas de prevención</t>
  </si>
  <si>
    <t>El empleador ha dado las instrucciones a los trabajadores para que en caso de un peligro grave e inminente puedan interrumpir sus labores y/o evacuar la zona de riesgo.</t>
  </si>
  <si>
    <t>Preparación y respuestas ante emergencias</t>
  </si>
  <si>
    <t>Contratistas, Subcontratistas, empresa, entidad pública o privada, de servicios y cooperativas</t>
  </si>
  <si>
    <t>Consulta y comunicación</t>
  </si>
  <si>
    <t>La empresa, entidad pública o privada tiene un procedimiento para identificar, acceder y monitorear el cumplimiento de la normatividad aplicable al sistema de gestión de seguridad y salud en el trabajo y se mantiene actualizada</t>
  </si>
  <si>
    <t>La empresa,  entidad  pública o  privada  con  20  o  más  trabajadores  ha elaborado su Reglamento Interno de Seguridad y Salud en el Trabajo.</t>
  </si>
  <si>
    <t>El   empleador   toma   medidas   que   eviten   las   labores   peligrosas   a trabajadoras en periodo de embarazo o lactancia conforme a ley.</t>
  </si>
  <si>
    <t>El empleador evalúa el puesto de trabajo que va a desempeñar un adolescente trabajador  previamente a su incorporación laboral a fin de determinar la naturaleza, el grado y la duración de la exposición al riesgo, con el objeto de adoptar medidas preventivas necesarias.</t>
  </si>
  <si>
    <t>Requisitos legales y de otro tipo</t>
  </si>
  <si>
    <t>Supervisión, monitoreo y seguimiento de desempeño</t>
  </si>
  <si>
    <t>Se monitorea el grado de cumplimiento de los objetivos de la seguridad y salud en el trabajo.</t>
  </si>
  <si>
    <t>Salud en el trabajo</t>
  </si>
  <si>
    <t>Accidentes, incidentes peligrosos e incidentes, no conformidad, acción correctiva y preventiva</t>
  </si>
  <si>
    <t>Investigación de accidentes y enfermedades ocupacionales</t>
  </si>
  <si>
    <t>El empleador ha realizado las investigaciones de accidentes de trabajo, enfermedades ocupacionales e incidentes peligrosos, y ha comunicado a la autoridad administrativa de trabajo, indicando las medidas correctivas  y preventivas adoptadas.</t>
  </si>
  <si>
    <t>Se  toma  medidas   correctivas para  reducir   las   consecuencias   de accidentes.</t>
  </si>
  <si>
    <t>El  trabajador  ha  sido  transferido  en  caso  de  accidente  de  trabajo  o enfermedad ocupacional a otro puesto que implique menos riesgo.</t>
  </si>
  <si>
    <t>Control de las operaciones</t>
  </si>
  <si>
    <t>La empresa, entidad pública o privada ha establecido procedimientos para el diseño del lugar de trabajo, procesos operativos, instalaciones, maquinarias  y organización del trabajo que incluye la adaptación a las capacidades humanas a modo de reducir los riesgos en sus fuentes.</t>
  </si>
  <si>
    <t>Gestión del cambio</t>
  </si>
  <si>
    <t>Se ha evaluado las medidas de seguridad debido  a cambios  internos, método de trabajo, estructura organizativa y cambios externos normativos, conocimientos en el campo de la seguridad, cambios tecnológicos, adaptándose las medidas de prevención antes de introducirlos.</t>
  </si>
  <si>
    <t>Auditorias</t>
  </si>
  <si>
    <t>Documentos</t>
  </si>
  <si>
    <t>El  empleador  ha  modificado  las  medidas  de  prevención  de  riesgos laborales cuando resulten inadecuadas e insuficientes para garantizar la seguridad y salud de los trabajadores incluyendo al personal de los regímenes de intermediación y tercerización, modalidad formativa e incluso a los que prestan servicios de manera independiente, siempre que éstos desarrollen sus actividades total o parcialmente en las instalaciones de  la empresa,   entidad   pública   o   privada   durante   el   desarrollo   de   las operaciones.</t>
  </si>
  <si>
    <t>La alta dirección:
Revisa y analiza periódicamente el sistema de gestión para asegurar que es apropiada y efectiva.</t>
  </si>
  <si>
    <t>V. Evaluación Normativa</t>
  </si>
  <si>
    <t>VI. Verificación</t>
  </si>
  <si>
    <t>VII. Control de información y documentos</t>
  </si>
  <si>
    <t>Su contenido comprende:
* El compromiso de protección de todos los miembros de la 
* Cumplimiento de la normatividad.
* Garantía de protección, participación, consulta y participación en los elementos del sistema de gestión de seguridad y salud en el trabajo organización.
por parte de los trabajadores y sus representantes.
* La mejora continua en materia de seguridad y salud en el trabajo
Integración del Sistema de Gestión de Seguridad y Salud en el Trabajo con otros sistemas de ser el caso.</t>
  </si>
  <si>
    <t>La planificación permite:
* Cumplir con normas nacionales
* Mejorar el desempeño
* Mantener procesos productivos seguros o de servicios seguros</t>
  </si>
  <si>
    <t>Comprende estos procedimientos:
* Todas las actividades
* Todo el personal
* Todas las instalaciones</t>
  </si>
  <si>
    <t>El empleador aplica medidas para:
* Gestionar, eliminar y controlar riesgos.
* Diseñar ambiente y puesto de trabajo, seleccionar equipos y métodos de trabajo que garanticen la seguridad y salud del trabajador.
* Eliminar las situaciones y agentes peligrosos o sustituirlos.
* Modernizar los planes y programas de prevención de riesgos laborales
* Mantener políticas de protección.
* Capacitar anticipadamente al trabajador.</t>
  </si>
  <si>
    <t>Los objetivos se centran en el logro de resultados realistas y visibles de aplicar, que comprende:
* Reducción de los riesgos del trabajo.
* Reducción de los accidentes de trabajo y enfermedades ocupacionales.
* La  mejora continua  de  los  procesos, la  gestión del  cambio, la preparación y respuesta a situaciones de emergencia.
* Definición de metas, indicadores, responsabilidades.
* Selección de criterios de medición para confirmar su logro.</t>
  </si>
  <si>
    <t>El empleador es responsable de:
* Garantizar la seguridad y salud de los trabajadores.
* Actúa para mejorar el nivel de seguridad y salud en el trabajo.
* Actúa en tomar medidas de prevención de riesgo ante modificaciones de las condiciones de trabajo.
* Realiza los exámenes médicos ocupacionales al  trabajador  antes, durante y al término de la relación laboral.</t>
  </si>
  <si>
    <t>Se han realizado capacitaciones de seguridad y salud en el trabajo:
* Al momento de la contratación, cualquiera sea la modalidad o duración.
* Durante el desempeño de la labor.
* Específica en el puesto de trabajo o en la función que cada trabajador desempeña, cualquiera que sea la naturaleza del vínculo, modalidad o duración de su contrato.
* Cuando  se  produce  cambios  en  las  funciones  que  desempeña  el trabajador.
* Cuando se produce cambios en las tecnologías o en los equipos de trabajo.
* En las medidas que permitan la adaptación a la evolución de los riesgos y la prevención de nuevos riesgos.
* Para la actualización periódica de los conocimientos.
* Utilización y mantenimiento preventivo de las maquinarias y equipos.
* Uso apropiado de los materiales peligrosos.</t>
  </si>
  <si>
    <t>Los trabajadores han participado en:
* La consulta, información y capacitación en seguridad y salud en el trabajo.
* La elección de sus representantes ante el Comité de seguridad y salud en el trabajo
* La conformación del Comité de seguridad y salud en el trabajo.
* El reconocimiento de sus representantes por parte del empleador</t>
  </si>
  <si>
    <t>Los trabajadores cumplen con:
* Las  normas, reglamentos  e  instrucciones  de  los  programas  de seguridad y salud en el trabajo que se apliquen en el lugar de trabajo y con las instrucciones que les impartan sus superiores jerárquicos directos.
* Usar adecuadamente  los  instrumentos  y  materiales  de  trabajo,  así como los equipos de protección personal y colectiva.
* No operar o manipular equipos, maquinarias, herramientas u otros elementos para los cuales no hayan sido autorizados y, en caso de ser necesario, capacitados.
* Cooperar y participar en el proceso de investigación de los accidentes de trabajo, incidentes peligrosos, otros incidentes y las enfermedades ocupacionales cuando la autoridad competente lo requiera.
* Velar por el cuidado integral individual y colectivo, de su salud física y mental.
* Someterse a exámenes médicos obligatorios
* Participar  en  los  organismos  paritarios  de  seguridad  y salud  en  el trabajo.
* Comunicar  al  empleador  situaciones  que  ponga  o  pueda  poner  en riesgo su seguridad y salud y/o las instalaciones físicas
* Reportar a los representantes de seguridad de forma inmediata,  la ocurrencia de cualquier accidente de trabajo, incidente peligroso o incidente.
* Concurrir a la capacitación y entrenamiento sobre seguridad y salud en el trabajo.</t>
  </si>
  <si>
    <t>Se investiga  los accidentes  de  trabajo,  enfermedades  ocupacionales  e incidentes peligrosos para:
* Determinar las causas e implementar las medidas correctivas.
* Comprobar la eficacia de las medidas de seguridad y salud vigentes al momento de hecho.
* Determinar la  necesidad modificar dichas medidas.</t>
  </si>
  <si>
    <t>El empleador establece y mantiene disposiciones y procedimientos para:
* Recibir, documentar y responder adecuadamente a las comunicaciones internas y externas relativas a la seguridad y salud en el trabajo.
* Garantizar  la  comunicación  interna  de  la  información  relativa  a  la seguridad y salud en el trabajo entre los distintos niveles y cargos de la organización.
* Garantizar   que   las   sugerencias   de   los   trabajadores   o   de   sus representantes  sobre  seguridad  y salud  en  el  trabajo  se  reciban  y atiendan en forma oportuna y adecuada</t>
  </si>
  <si>
    <t>El empleador ha:
* Facilitado al trabajador una copia del reglamento interno de seguridad y salud en el trabajo.
* Capacitado al trabajador  en referencia  al contenido del reglamento interno de seguridad.
* Asegurado poner en práctica las medidas de seguridad y salud en el trabajo.
* Elaborado un mapa de riesgos del centro de trabajo y lo exhibe en un lugar visible.
* El empleador entrega al trabajador las recomendaciones de seguridad y salud en el trabajo considerando los riesgos del centro de labores y los relacionados con el puesto o función, el primer día de labores</t>
  </si>
  <si>
    <t>Este control asegura que los documentos y datos:
* Puedan ser fácilmente localizados.
* Puedan ser analizados y verificados periódicamente.
* Están disponibles en los locales.
* Sean removidos cuando los datos sean obsoletos.
* Sean adecuadamente archivados.</t>
  </si>
  <si>
    <t>La empresa, entidad pública o privada cuenta con registro de accidente de trabajo y enfermedad ocupacional e incidentes peligrosos y otros incidentes ocurridos a:
* Sus trabajadores.
* Trabajadores de intermediación laboral y/o tercerización.
* Beneficiarios bajo modalidades formativas.
* Personal que presta servicios de manera independiente, desarrollando sus actividades total o parcialmente en las instalaciones de la empresa, entidad pública o privada.</t>
  </si>
  <si>
    <t>Los registros mencionados son:
* Legibles e identificables.
* Permite su seguimiento.
* Son archivados y adecuadamente protegidos</t>
  </si>
  <si>
    <t>Las disposiciones adoptadas por la dirección para la mejora continua del sistema de gestión de la seguridad y salud en el trabajo, deben tener en cuenta:
* Los objetivos de la seguridad y salud en el trabajo de la empresa, entidad pública o privada.
* Los resultados de la identificación de los peligros y evaluación de los riesgos.
* Los resultados de la supervisión y medición de la eficiencia.
* La investigación de accidentes, enfermedades ocupacionales, incidentes peligrosos y otros incidentes relacionados con el trabajo.
* Los resultados y recomendaciones de las auditorías y evaluaciones realizadas por la dirección de la empresa, entidad pública o privada.
* Las  recomendaciones  del  Comité  de  seguridad  y  salud,  o  del
Supervisor de seguridad y salud.
* Los cambios en las normas.
* La información pertinente nueva.
* Los resultados de los programas anuales de seguridad y salud en el trabajo.</t>
  </si>
  <si>
    <t>La metodología de mejoramiento continuo considera:
* La identificación de las desviaciones de las prácticas y condiciones aceptadas como seguras.
* El establecimiento de estándares de seguridad.
* La medición y evaluación periódica del desempeño con respecto a los estándares de la empresa, entidad pública o privada.
* La corrección y reconocimiento del desempeño</t>
  </si>
  <si>
    <t>La investigación de los accidentes, enfermedades ocupacionales, incidentes peligrosos y otros incidentes, permite identificar:
* Las causas inmediatas (actos y condiciones subestándares),
* Las causas básicas (factores personales y factores del trabajo)
* Deficiencia del sistema de gestión de la seguridad y salud en el trabajo, para la planificación de la acción correctiva pertinente.</t>
  </si>
  <si>
    <t>La evaluación de riesgo considera:
* Controles periódicos de las condiciones de trabajo y de la salud de los trabajadores.
* Medidas de prevención.</t>
  </si>
  <si>
    <t>Las medidas de prevención y  protección  se  aplican  en el orden de prioridad:
* Eliminación de los peligros y riesgos.
* Tratamiento, control o aislamiento de los peligros y riesgos, adoptando medidas técnicas o administrativas.
* Minimizar los peligros y riesgos, adoptando sistemas de trabajo seguro que incluyan disposiciones administrativas de control.
* Programar la sustitución progresiva y en la brevedad posible, de los procedimientos, técnicas, medios, sustancias y productos peligrosos por aquellos que produzcan un menor riesgo o ningún riesgo para el trabajador.
*  En último caso, facilitar equipos de protección personal adecuados, asegurándose que los trabajadores los utilicen y conserven en forma correcta.</t>
  </si>
  <si>
    <t>Existe  procedimientos  para  asegurar  que  las  informaciones  pertinentes
lleguen a los trabajadores correspondientes de la organización</t>
  </si>
  <si>
    <t>La empresa, entidad pública o privada dispondrá lo necesario para que:
* Las máquinas, equipos, sustancias, productos o útiles de trabajo no constituyan una fuente de peligro.
* Se  proporcione  información   y  capacitación  sobre  la   instalación, adecuada utilización y mantenimiento preventivo de las maquinarias y equipos.
* Se proporcione información y capacitación para el uso apropiado de los materiales peligrosos.
* Las instrucciones, manuales, avisos de peligro u otras medidas de precaución colocadas en los equipos y maquinarias estén traducido al castellano.
* Las  informaciones  relativas  a  las  máquinas,  equipos,  productos, sustancias o útiles de trabajo son comprensibles para los trabajadores.</t>
  </si>
  <si>
    <t>La supervisión permite:
* Identificar las fallas o deficiencias en el sistema de gestión de la seguridad y salud en el trabajo.
* Adoptar las medidas preventivas y correctivas.</t>
  </si>
  <si>
    <t>Los trabajadores son informados:
* A título grupal, de las razones para los exámenes de salud ocupacional.
* A título personal, sobre los resultados de los informes médicos relativos a la evaluación de su salud.
* Los resultados de los exámenes médicos no son pasibles de uso para ejercer discriminación.</t>
  </si>
  <si>
    <t>El empleador mantiene procedimientos para garantizar que:
* Se identifiquen, evalúen e incorporen en las especificaciones relativas a compras y arrendamiento financiero, disposiciones relativas al cumplimiento  por  parte  de  la  organización  de  los requisitos  de seguridad y salud.
* Se identifiquen las obligaciones y los requisitos tanto legales como de la propia organización en materia de seguridad y salud en el trabajo antes de la adquisición de bienes y servicios.
* Se adopten disposiciones para que se cumplan dichos requisitos antes de utilizar los bienes y servicios mencionados.</t>
  </si>
  <si>
    <t>El empleador ha implementado registros  y documentos del sistema de gestión actualizados y a disposición del trabajador referido a:
* Registro  de  accidentes  de  trabajo, enfermedades  ocupacionales, incidentes peligrosos y otros incidentes, en el que deben constar la investigación y las medidas correctivas.
* Registro de exámenes médicos ocupacionales.
* Registro del  monitoreo de agentes  físicos, químicos, biológicos, psicosociales y factores de riesgo disergonómicos.
* Registro de inspecciones internas de seguridad y salud en el trabajo.
* Registro de estadísticas de seguridad y salud.
* Registro de equipos de seguridad o emergencia.
* Registro de inducción, capacitación, entrenamiento  y simulacros de emergencia.
* Registro de auditorías.</t>
  </si>
  <si>
    <t>El empleador que asume el contrato principal en cuyas instalaciones desarrollan actividades, trabajadores de contratistas, subcontratistas, empresas   especiales   de   servicios   y   cooperativas  de trabajadores, garantiza:
* La coordinación de la gestión en prevención de riesgos laborales.
* La seguridad y salud de los trabajadores.
* La verificación de la contratación de los seguros de acuerdo a ley por cada empleador.
* La  vigilancia  del  cumplimiento  de  la  normatividad  en  materia  de seguridad y salud en el trabajo por parte de la empresa, entidad pública o privada que destacan su personal.</t>
  </si>
  <si>
    <t>RESUMEN FINAL</t>
  </si>
  <si>
    <t>ITEMS EN LISTA</t>
  </si>
  <si>
    <t>ITEMS EVALUADOS</t>
  </si>
  <si>
    <t>TOTAL GENERAL DE ITEMS</t>
  </si>
  <si>
    <t xml:space="preserve">INSTRUCTIVO: </t>
  </si>
  <si>
    <t>INFORME FINAL</t>
  </si>
  <si>
    <t>STATUS</t>
  </si>
  <si>
    <t>PLAN DE ACCION</t>
  </si>
  <si>
    <t>DESAPROBADO / SANCION GRAVE</t>
  </si>
  <si>
    <t>Rearmar su sistema de gestion. Consolidar procedimientos, metodos y registros</t>
  </si>
  <si>
    <t>DESAPROBADO / SANCION BAJA</t>
  </si>
  <si>
    <t>Revisar y mejorar lo desarrollado. Mejorar las evidencias</t>
  </si>
  <si>
    <t>APROBADO / MEJORAR ESTANDARES</t>
  </si>
  <si>
    <t>Actualiza listas maestras y difusion</t>
  </si>
  <si>
    <t>APROBADO</t>
  </si>
  <si>
    <t>Mantener el estandar de SST</t>
  </si>
  <si>
    <t>MENOR O IGUAL A 60%</t>
  </si>
  <si>
    <t>ENTRE 61 A 70%</t>
  </si>
  <si>
    <t>ENTRE 71 A 80%</t>
  </si>
  <si>
    <t>ENTRE 81 A 100%</t>
  </si>
  <si>
    <t>ESTUDIO DE LINEA BASE</t>
  </si>
  <si>
    <t>B.-</t>
  </si>
  <si>
    <t>C.-</t>
  </si>
  <si>
    <t>ESTADISTICAS</t>
  </si>
  <si>
    <t>D.-</t>
  </si>
  <si>
    <t>Firma</t>
  </si>
  <si>
    <t>APROBACION</t>
  </si>
  <si>
    <t>……………………………………………………….</t>
  </si>
  <si>
    <t>Documento elaborado por: ……………………………………………………………………………………..…………………………</t>
  </si>
  <si>
    <t>Hora Inicio:……………………………   Hora de finalización…………………………</t>
  </si>
  <si>
    <t>…………………………………..</t>
  </si>
  <si>
    <t>Miembro</t>
  </si>
  <si>
    <t xml:space="preserve">…….……………………       </t>
  </si>
  <si>
    <t xml:space="preserve">        Presidente                    </t>
  </si>
  <si>
    <t>Secretario</t>
  </si>
  <si>
    <t xml:space="preserve">2.- La sumatoria final en El casillero de ITEMS EVALUADOS de la derecha deben ser iguales en comparacion con el cuadro ITEMS EN LISTA por ser el total de </t>
  </si>
  <si>
    <t>A.-      LISTA DE VERIFICACIÓN DE LINEAMIENTOS DEL SISTEMA DE GESTIÓN DE SEGURIDAD Y SALUD EN EL TRABAJO</t>
  </si>
  <si>
    <t>ESTATUS</t>
  </si>
  <si>
    <t>Los trabajadores han sido consultados ante los cambios realizados en las operaciones,  procesos  y  organización  del  trabajo  que  repercuta  en  su seguridad y salud.</t>
  </si>
  <si>
    <t xml:space="preserve">                  Miembro</t>
  </si>
  <si>
    <t xml:space="preserve">Se realizan inspecciones continuas en el área de Mantenimiento y Produccion de EsSalud  supervisando: 
 Máquinas en adecuadas condiciones de funcionamiento.
 Estado de cables eléctricos de las diversas máquinas utilizadas en IDEAS APLICADAS S.A.
 Espacio adecuado y sin obstáculos para el tránsito del personal. 
 Posición adecuada de los extintores en  IDEAS APLICADAS S.A.
 Mantenimiento preventivo de las máquinas en nuestras areas como:
- impresoras, Pc
- Lustradora, Aspiradora
- Torno para pulir
- Soplete con balon de gas.
- Taladro
- Compresora, Aro de sierra
</t>
  </si>
  <si>
    <r>
      <t xml:space="preserve">ITEMS   </t>
    </r>
    <r>
      <rPr>
        <b/>
        <sz val="11"/>
        <color indexed="8"/>
        <rFont val="Tahoma"/>
        <family val="2"/>
      </rPr>
      <t>SI</t>
    </r>
  </si>
  <si>
    <r>
      <t xml:space="preserve">ITEMS </t>
    </r>
    <r>
      <rPr>
        <b/>
        <sz val="11"/>
        <color indexed="8"/>
        <rFont val="Tahoma"/>
        <family val="2"/>
      </rPr>
      <t>NO</t>
    </r>
  </si>
  <si>
    <r>
      <t xml:space="preserve">1.- Solamente insertar informacion en los casilleros INFERIORES de los cuadros </t>
    </r>
    <r>
      <rPr>
        <b/>
        <sz val="10"/>
        <color indexed="8"/>
        <rFont val="Tahoma"/>
        <family val="2"/>
      </rPr>
      <t>SI, NO.</t>
    </r>
  </si>
  <si>
    <r>
      <t xml:space="preserve">preguntas de evaluacion en el presente documento, es decir deben coincidir. Si no coinciden verificar nuevamente los datos en los casilleros de </t>
    </r>
    <r>
      <rPr>
        <b/>
        <sz val="10"/>
        <color indexed="8"/>
        <rFont val="Tahoma"/>
        <family val="2"/>
      </rPr>
      <t>SI, NO.</t>
    </r>
  </si>
  <si>
    <t>1. Compromiso e Involucramiento</t>
  </si>
  <si>
    <t>2. Política de seguridad y salud ocupacional</t>
  </si>
  <si>
    <t>3. Planeamiento y aplicación</t>
  </si>
  <si>
    <t>4. Implementación y operación</t>
  </si>
  <si>
    <t>5. Evaluación Normativa</t>
  </si>
  <si>
    <t>6. Verificación</t>
  </si>
  <si>
    <t>7. Control de información y documentos</t>
  </si>
  <si>
    <t>8. Revisión por la dirección</t>
  </si>
  <si>
    <t xml:space="preserve">Codigo:                      </t>
  </si>
  <si>
    <t xml:space="preserve">Fecha:                    </t>
  </si>
  <si>
    <t xml:space="preserve">Elaborado por:        </t>
  </si>
  <si>
    <t xml:space="preserve">Revisado por:                                 </t>
  </si>
  <si>
    <t>Fecha de realización del Estudio de Línea Base:…01………/………08………/………2017………………</t>
  </si>
  <si>
    <t>El presente registro ha sido revisado y aprobado por el SUB COMITÉ DE SEGURIDAD Y SALUD EN EL TRABAJO – CSST: Señalar la IPRESS/ Gerencia Central</t>
  </si>
  <si>
    <t>Fecha de aprobación del registro:          01     /                08              /   2,017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</si>
</sst>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Tahoma"/>
      <family val="2"/>
    </font>
    <font>
      <b/>
      <u/>
      <sz val="8"/>
      <color indexed="10"/>
      <name val="Tahoma"/>
      <family val="2"/>
    </font>
    <font>
      <b/>
      <sz val="11"/>
      <color indexed="8"/>
      <name val="Tahoma"/>
      <family val="2"/>
    </font>
    <font>
      <b/>
      <sz val="10"/>
      <color indexed="8"/>
      <name val="Tahoma"/>
      <family val="2"/>
    </font>
    <font>
      <sz val="9"/>
      <name val="Tahoma"/>
      <family val="2"/>
    </font>
    <font>
      <sz val="11"/>
      <name val="Tahoma"/>
      <family val="2"/>
    </font>
    <font>
      <b/>
      <sz val="16"/>
      <name val="Tahoma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Tahoma"/>
      <family val="2"/>
    </font>
    <font>
      <b/>
      <sz val="12"/>
      <color theme="0"/>
      <name val="Tahoma"/>
      <family val="2"/>
    </font>
    <font>
      <b/>
      <sz val="9"/>
      <color rgb="FFFF0000"/>
      <name val="Tahoma"/>
      <family val="2"/>
    </font>
    <font>
      <b/>
      <sz val="9"/>
      <color theme="1"/>
      <name val="Tahoma"/>
      <family val="2"/>
    </font>
    <font>
      <b/>
      <sz val="9"/>
      <color rgb="FF000080"/>
      <name val="Tahoma"/>
      <family val="2"/>
    </font>
    <font>
      <b/>
      <sz val="11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0"/>
      <name val="Tahoma"/>
      <family val="2"/>
    </font>
    <font>
      <b/>
      <sz val="9"/>
      <color theme="0"/>
      <name val="Tahoma"/>
      <family val="2"/>
    </font>
    <font>
      <b/>
      <sz val="11"/>
      <color theme="0"/>
      <name val="Tahoma"/>
      <family val="2"/>
    </font>
    <font>
      <sz val="11"/>
      <color theme="0"/>
      <name val="Tahoma"/>
      <family val="2"/>
    </font>
    <font>
      <sz val="12"/>
      <color theme="0"/>
      <name val="Tahoma"/>
      <family val="2"/>
    </font>
    <font>
      <b/>
      <sz val="10"/>
      <color rgb="FFFF0000"/>
      <name val="Tahoma"/>
      <family val="2"/>
    </font>
    <font>
      <b/>
      <sz val="16"/>
      <color theme="1"/>
      <name val="Tahoma"/>
      <family val="2"/>
    </font>
    <font>
      <sz val="9"/>
      <color theme="0"/>
      <name val="Tahoma"/>
      <family val="2"/>
    </font>
    <font>
      <b/>
      <sz val="18"/>
      <color theme="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2">
    <xf numFmtId="0" fontId="0" fillId="0" borderId="0" xfId="0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justify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vertical="center"/>
    </xf>
    <xf numFmtId="0" fontId="13" fillId="0" borderId="53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 shrinkToFit="1"/>
    </xf>
    <xf numFmtId="0" fontId="22" fillId="0" borderId="0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15" fillId="0" borderId="0" xfId="0" applyFont="1"/>
    <xf numFmtId="0" fontId="20" fillId="0" borderId="0" xfId="0" applyFont="1" applyAlignment="1">
      <alignment horizontal="center" vertical="center"/>
    </xf>
    <xf numFmtId="0" fontId="23" fillId="0" borderId="0" xfId="0" applyFont="1" applyAlignment="1"/>
    <xf numFmtId="0" fontId="13" fillId="0" borderId="0" xfId="0" applyFont="1" applyAlignment="1"/>
    <xf numFmtId="0" fontId="13" fillId="0" borderId="3" xfId="0" applyFont="1" applyBorder="1" applyAlignment="1"/>
    <xf numFmtId="0" fontId="23" fillId="0" borderId="3" xfId="0" applyFont="1" applyBorder="1" applyAlignment="1">
      <alignment horizontal="left" wrapText="1"/>
    </xf>
    <xf numFmtId="0" fontId="13" fillId="0" borderId="3" xfId="0" applyFont="1" applyFill="1" applyBorder="1" applyAlignment="1"/>
    <xf numFmtId="0" fontId="23" fillId="2" borderId="3" xfId="0" applyFont="1" applyFill="1" applyBorder="1"/>
    <xf numFmtId="0" fontId="23" fillId="2" borderId="3" xfId="0" applyFont="1" applyFill="1" applyBorder="1" applyAlignment="1"/>
    <xf numFmtId="0" fontId="23" fillId="2" borderId="3" xfId="0" applyFont="1" applyFill="1" applyBorder="1" applyAlignment="1">
      <alignment vertical="center"/>
    </xf>
    <xf numFmtId="0" fontId="23" fillId="0" borderId="3" xfId="0" applyFont="1" applyBorder="1"/>
    <xf numFmtId="0" fontId="13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3" fillId="3" borderId="11" xfId="0" applyFont="1" applyFill="1" applyBorder="1" applyAlignment="1">
      <alignment vertical="center"/>
    </xf>
    <xf numFmtId="0" fontId="13" fillId="3" borderId="11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0" fontId="24" fillId="3" borderId="11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vertical="center"/>
    </xf>
    <xf numFmtId="0" fontId="13" fillId="3" borderId="12" xfId="0" applyFont="1" applyFill="1" applyBorder="1" applyAlignment="1">
      <alignment vertical="center"/>
    </xf>
    <xf numFmtId="0" fontId="15" fillId="3" borderId="13" xfId="0" applyFont="1" applyFill="1" applyBorder="1"/>
    <xf numFmtId="0" fontId="15" fillId="3" borderId="14" xfId="0" applyFont="1" applyFill="1" applyBorder="1"/>
    <xf numFmtId="0" fontId="15" fillId="3" borderId="15" xfId="0" applyFont="1" applyFill="1" applyBorder="1"/>
    <xf numFmtId="0" fontId="26" fillId="4" borderId="5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6" fillId="4" borderId="16" xfId="0" applyFont="1" applyFill="1" applyBorder="1" applyAlignment="1">
      <alignment vertical="center" wrapText="1"/>
    </xf>
    <xf numFmtId="0" fontId="28" fillId="4" borderId="16" xfId="0" applyFont="1" applyFill="1" applyBorder="1" applyAlignment="1">
      <alignment vertical="center"/>
    </xf>
    <xf numFmtId="0" fontId="29" fillId="4" borderId="17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vertical="center"/>
    </xf>
    <xf numFmtId="0" fontId="16" fillId="4" borderId="18" xfId="0" applyFont="1" applyFill="1" applyBorder="1" applyAlignment="1">
      <alignment vertical="center" wrapText="1"/>
    </xf>
    <xf numFmtId="0" fontId="28" fillId="4" borderId="18" xfId="0" applyFont="1" applyFill="1" applyBorder="1" applyAlignment="1">
      <alignment vertical="center"/>
    </xf>
    <xf numFmtId="0" fontId="29" fillId="4" borderId="19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16" fillId="4" borderId="0" xfId="0" applyFont="1" applyFill="1" applyAlignment="1">
      <alignment vertical="center"/>
    </xf>
    <xf numFmtId="0" fontId="26" fillId="4" borderId="0" xfId="0" applyFont="1" applyFill="1" applyBorder="1" applyAlignment="1">
      <alignment horizontal="right" vertical="center" wrapText="1"/>
    </xf>
    <xf numFmtId="0" fontId="27" fillId="4" borderId="0" xfId="0" applyFont="1" applyFill="1" applyBorder="1" applyAlignment="1">
      <alignment horizontal="center" vertical="center" wrapText="1"/>
    </xf>
    <xf numFmtId="0" fontId="27" fillId="4" borderId="0" xfId="0" applyFont="1" applyFill="1" applyBorder="1" applyAlignment="1">
      <alignment horizontal="right" vertical="center" wrapText="1"/>
    </xf>
    <xf numFmtId="2" fontId="27" fillId="4" borderId="20" xfId="0" applyNumberFormat="1" applyFont="1" applyFill="1" applyBorder="1" applyAlignment="1">
      <alignment horizontal="center"/>
    </xf>
    <xf numFmtId="10" fontId="27" fillId="4" borderId="21" xfId="0" applyNumberFormat="1" applyFont="1" applyFill="1" applyBorder="1" applyAlignment="1">
      <alignment wrapText="1"/>
    </xf>
    <xf numFmtId="0" fontId="20" fillId="6" borderId="22" xfId="0" applyFont="1" applyFill="1" applyBorder="1" applyAlignment="1">
      <alignment horizontal="center"/>
    </xf>
    <xf numFmtId="10" fontId="20" fillId="6" borderId="23" xfId="1" applyNumberFormat="1" applyFont="1" applyFill="1" applyBorder="1" applyAlignment="1">
      <alignment wrapText="1"/>
    </xf>
    <xf numFmtId="0" fontId="20" fillId="6" borderId="5" xfId="0" applyFont="1" applyFill="1" applyBorder="1" applyAlignment="1">
      <alignment horizontal="center"/>
    </xf>
    <xf numFmtId="10" fontId="20" fillId="6" borderId="6" xfId="1" applyNumberFormat="1" applyFont="1" applyFill="1" applyBorder="1" applyAlignment="1">
      <alignment wrapText="1"/>
    </xf>
    <xf numFmtId="0" fontId="24" fillId="6" borderId="3" xfId="0" applyFont="1" applyFill="1" applyBorder="1" applyAlignment="1">
      <alignment horizontal="center" vertical="center"/>
    </xf>
    <xf numFmtId="0" fontId="24" fillId="6" borderId="3" xfId="0" applyFont="1" applyFill="1" applyBorder="1" applyAlignment="1">
      <alignment horizontal="center" vertical="center" wrapText="1"/>
    </xf>
    <xf numFmtId="9" fontId="30" fillId="6" borderId="3" xfId="0" applyNumberFormat="1" applyFont="1" applyFill="1" applyBorder="1" applyAlignment="1">
      <alignment horizontal="center" vertical="center"/>
    </xf>
    <xf numFmtId="9" fontId="24" fillId="6" borderId="3" xfId="0" applyNumberFormat="1" applyFont="1" applyFill="1" applyBorder="1" applyAlignment="1">
      <alignment horizontal="center" vertical="center"/>
    </xf>
    <xf numFmtId="0" fontId="27" fillId="4" borderId="3" xfId="0" applyFont="1" applyFill="1" applyBorder="1" applyAlignment="1"/>
    <xf numFmtId="0" fontId="27" fillId="4" borderId="3" xfId="0" applyFont="1" applyFill="1" applyBorder="1" applyAlignment="1">
      <alignment horizontal="center"/>
    </xf>
    <xf numFmtId="0" fontId="28" fillId="4" borderId="3" xfId="0" applyFont="1" applyFill="1" applyBorder="1" applyAlignment="1"/>
    <xf numFmtId="0" fontId="28" fillId="4" borderId="3" xfId="0" applyFont="1" applyFill="1" applyBorder="1" applyAlignment="1">
      <alignment vertical="center"/>
    </xf>
    <xf numFmtId="0" fontId="23" fillId="3" borderId="12" xfId="0" applyFont="1" applyFill="1" applyBorder="1"/>
    <xf numFmtId="0" fontId="24" fillId="3" borderId="12" xfId="0" applyFont="1" applyFill="1" applyBorder="1"/>
    <xf numFmtId="0" fontId="27" fillId="4" borderId="24" xfId="0" applyFont="1" applyFill="1" applyBorder="1" applyAlignment="1">
      <alignment horizontal="right" vertical="center" wrapText="1"/>
    </xf>
    <xf numFmtId="0" fontId="16" fillId="4" borderId="25" xfId="0" applyFont="1" applyFill="1" applyBorder="1" applyAlignment="1">
      <alignment vertical="center"/>
    </xf>
    <xf numFmtId="0" fontId="26" fillId="4" borderId="25" xfId="0" applyFont="1" applyFill="1" applyBorder="1" applyAlignment="1">
      <alignment horizontal="right" vertical="center" wrapText="1"/>
    </xf>
    <xf numFmtId="0" fontId="27" fillId="4" borderId="25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right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vertical="center"/>
    </xf>
    <xf numFmtId="0" fontId="15" fillId="0" borderId="3" xfId="0" applyFont="1" applyBorder="1"/>
    <xf numFmtId="0" fontId="15" fillId="2" borderId="3" xfId="0" applyFont="1" applyFill="1" applyBorder="1"/>
    <xf numFmtId="0" fontId="32" fillId="4" borderId="3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27" fillId="4" borderId="52" xfId="0" applyFont="1" applyFill="1" applyBorder="1" applyAlignment="1">
      <alignment vertical="center" wrapText="1"/>
    </xf>
    <xf numFmtId="0" fontId="27" fillId="4" borderId="20" xfId="0" applyFont="1" applyFill="1" applyBorder="1" applyAlignment="1">
      <alignment vertical="center" wrapText="1"/>
    </xf>
    <xf numFmtId="0" fontId="27" fillId="4" borderId="21" xfId="0" applyFont="1" applyFill="1" applyBorder="1" applyAlignment="1">
      <alignment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26" fillId="4" borderId="34" xfId="0" applyFont="1" applyFill="1" applyBorder="1" applyAlignment="1">
      <alignment horizontal="center" vertical="center" wrapText="1"/>
    </xf>
    <xf numFmtId="0" fontId="26" fillId="4" borderId="44" xfId="0" applyFont="1" applyFill="1" applyBorder="1" applyAlignment="1">
      <alignment horizontal="center" vertical="center" wrapText="1"/>
    </xf>
    <xf numFmtId="0" fontId="26" fillId="4" borderId="35" xfId="0" applyFont="1" applyFill="1" applyBorder="1" applyAlignment="1">
      <alignment horizontal="center" vertical="center" wrapText="1"/>
    </xf>
    <xf numFmtId="0" fontId="26" fillId="4" borderId="48" xfId="0" applyFont="1" applyFill="1" applyBorder="1" applyAlignment="1">
      <alignment horizontal="center" vertical="center" wrapText="1"/>
    </xf>
    <xf numFmtId="0" fontId="26" fillId="4" borderId="49" xfId="0" applyFont="1" applyFill="1" applyBorder="1" applyAlignment="1">
      <alignment horizontal="center" vertical="center" wrapText="1"/>
    </xf>
    <xf numFmtId="0" fontId="26" fillId="4" borderId="5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36" xfId="0" applyFont="1" applyFill="1" applyBorder="1" applyAlignment="1">
      <alignment horizontal="center" vertical="center" wrapText="1"/>
    </xf>
    <xf numFmtId="0" fontId="26" fillId="4" borderId="37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/>
    </xf>
    <xf numFmtId="0" fontId="27" fillId="4" borderId="29" xfId="0" applyFont="1" applyFill="1" applyBorder="1" applyAlignment="1">
      <alignment horizontal="center" vertical="center" wrapText="1"/>
    </xf>
    <xf numFmtId="0" fontId="27" fillId="4" borderId="18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31" fillId="0" borderId="26" xfId="0" applyFont="1" applyFill="1" applyBorder="1" applyAlignment="1">
      <alignment horizontal="center" vertical="center" wrapText="1"/>
    </xf>
    <xf numFmtId="0" fontId="27" fillId="4" borderId="17" xfId="0" applyFont="1" applyFill="1" applyBorder="1" applyAlignment="1">
      <alignment vertical="center" wrapText="1"/>
    </xf>
    <xf numFmtId="0" fontId="27" fillId="4" borderId="7" xfId="0" applyFont="1" applyFill="1" applyBorder="1" applyAlignment="1">
      <alignment vertical="center" wrapText="1"/>
    </xf>
    <xf numFmtId="0" fontId="31" fillId="0" borderId="45" xfId="0" applyFont="1" applyFill="1" applyBorder="1" applyAlignment="1">
      <alignment horizontal="center" vertical="center" wrapText="1"/>
    </xf>
    <xf numFmtId="0" fontId="31" fillId="0" borderId="47" xfId="0" applyFont="1" applyFill="1" applyBorder="1" applyAlignment="1">
      <alignment horizontal="center" vertical="center" wrapText="1"/>
    </xf>
    <xf numFmtId="0" fontId="31" fillId="0" borderId="46" xfId="0" applyFont="1" applyFill="1" applyBorder="1" applyAlignment="1">
      <alignment horizontal="center" vertical="center" wrapText="1"/>
    </xf>
    <xf numFmtId="0" fontId="16" fillId="4" borderId="51" xfId="0" applyFont="1" applyFill="1" applyBorder="1" applyAlignment="1">
      <alignment horizontal="left" vertical="center" wrapText="1"/>
    </xf>
    <xf numFmtId="0" fontId="16" fillId="4" borderId="16" xfId="0" applyFont="1" applyFill="1" applyBorder="1" applyAlignment="1">
      <alignment horizontal="left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left" vertical="center" wrapText="1"/>
    </xf>
    <xf numFmtId="0" fontId="16" fillId="4" borderId="18" xfId="0" applyFont="1" applyFill="1" applyBorder="1" applyAlignment="1">
      <alignment horizontal="left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 vertical="center" wrapText="1"/>
    </xf>
    <xf numFmtId="0" fontId="31" fillId="0" borderId="43" xfId="0" applyFont="1" applyFill="1" applyBorder="1" applyAlignment="1">
      <alignment horizontal="center" vertical="center" wrapText="1"/>
    </xf>
    <xf numFmtId="0" fontId="31" fillId="0" borderId="44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6" fillId="4" borderId="47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24" xfId="0" applyFont="1" applyFill="1" applyBorder="1" applyAlignment="1">
      <alignment horizontal="center" vertical="center" wrapText="1"/>
    </xf>
    <xf numFmtId="0" fontId="26" fillId="4" borderId="25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24" fillId="7" borderId="34" xfId="0" applyFont="1" applyFill="1" applyBorder="1" applyAlignment="1">
      <alignment horizontal="center" vertical="center" wrapText="1"/>
    </xf>
    <xf numFmtId="0" fontId="24" fillId="7" borderId="35" xfId="0" applyFont="1" applyFill="1" applyBorder="1" applyAlignment="1">
      <alignment horizontal="center" vertical="center" wrapText="1"/>
    </xf>
    <xf numFmtId="0" fontId="24" fillId="7" borderId="36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0" fontId="31" fillId="0" borderId="54" xfId="0" applyFont="1" applyFill="1" applyBorder="1" applyAlignment="1">
      <alignment horizontal="center" vertical="center" wrapText="1"/>
    </xf>
    <xf numFmtId="0" fontId="31" fillId="0" borderId="55" xfId="0" applyFont="1" applyFill="1" applyBorder="1" applyAlignment="1">
      <alignment horizontal="center" vertical="center" wrapText="1"/>
    </xf>
    <xf numFmtId="0" fontId="31" fillId="0" borderId="5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13" fillId="0" borderId="38" xfId="0" applyFont="1" applyFill="1" applyBorder="1" applyAlignment="1">
      <alignment horizontal="left" vertical="center" wrapText="1"/>
    </xf>
    <xf numFmtId="0" fontId="13" fillId="0" borderId="39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7" fillId="4" borderId="29" xfId="0" applyFont="1" applyFill="1" applyBorder="1" applyAlignment="1">
      <alignment horizontal="center"/>
    </xf>
    <xf numFmtId="0" fontId="27" fillId="4" borderId="18" xfId="0" applyFont="1" applyFill="1" applyBorder="1" applyAlignment="1">
      <alignment horizontal="center"/>
    </xf>
    <xf numFmtId="0" fontId="27" fillId="4" borderId="19" xfId="0" applyFont="1" applyFill="1" applyBorder="1" applyAlignment="1">
      <alignment horizontal="center"/>
    </xf>
    <xf numFmtId="0" fontId="27" fillId="4" borderId="29" xfId="0" applyFont="1" applyFill="1" applyBorder="1" applyAlignment="1">
      <alignment horizontal="center" vertical="center"/>
    </xf>
    <xf numFmtId="0" fontId="27" fillId="4" borderId="30" xfId="0" applyFont="1" applyFill="1" applyBorder="1" applyAlignment="1">
      <alignment horizontal="center" vertical="center"/>
    </xf>
    <xf numFmtId="0" fontId="15" fillId="6" borderId="31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0" fontId="15" fillId="6" borderId="32" xfId="0" applyFont="1" applyFill="1" applyBorder="1" applyAlignment="1">
      <alignment horizontal="center" vertical="center"/>
    </xf>
    <xf numFmtId="0" fontId="15" fillId="6" borderId="33" xfId="0" applyFont="1" applyFill="1" applyBorder="1" applyAlignment="1">
      <alignment horizontal="center" vertical="center"/>
    </xf>
    <xf numFmtId="0" fontId="24" fillId="7" borderId="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4" fillId="7" borderId="24" xfId="0" applyFont="1" applyFill="1" applyBorder="1" applyAlignment="1">
      <alignment horizontal="center" vertical="center" wrapText="1"/>
    </xf>
    <xf numFmtId="0" fontId="24" fillId="7" borderId="25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18" fillId="3" borderId="28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Border="1" applyAlignment="1">
      <alignment horizontal="left"/>
    </xf>
    <xf numFmtId="0" fontId="23" fillId="3" borderId="11" xfId="0" applyFont="1" applyFill="1" applyBorder="1" applyAlignment="1">
      <alignment horizontal="left"/>
    </xf>
    <xf numFmtId="0" fontId="24" fillId="3" borderId="0" xfId="0" applyFont="1" applyFill="1" applyBorder="1" applyAlignment="1">
      <alignment horizontal="center" vertical="center"/>
    </xf>
    <xf numFmtId="0" fontId="23" fillId="0" borderId="0" xfId="0" applyFont="1" applyAlignment="1">
      <alignment horizontal="left"/>
    </xf>
    <xf numFmtId="0" fontId="23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3" borderId="12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23" fillId="0" borderId="24" xfId="0" applyFont="1" applyBorder="1" applyAlignment="1">
      <alignment horizontal="left"/>
    </xf>
    <xf numFmtId="0" fontId="23" fillId="0" borderId="25" xfId="0" applyFont="1" applyBorder="1" applyAlignment="1">
      <alignment horizontal="left"/>
    </xf>
    <xf numFmtId="0" fontId="23" fillId="0" borderId="10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RESUMEN ESTADISTICO</a:t>
            </a:r>
          </a:p>
        </c:rich>
      </c:tx>
      <c:layout>
        <c:manualLayout>
          <c:xMode val="edge"/>
          <c:yMode val="edge"/>
          <c:x val="0.59947855935645322"/>
          <c:y val="2.71189816687933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368998489336727E-2"/>
          <c:y val="9.6667716535433074E-3"/>
          <c:w val="0.65846621262374361"/>
          <c:h val="0.99033337781929798"/>
        </c:manualLayout>
      </c:layout>
      <c:pieChart>
        <c:varyColors val="1"/>
        <c:ser>
          <c:idx val="0"/>
          <c:order val="0"/>
          <c:tx>
            <c:v>RESUMEN ESTADISTICO</c:v>
          </c:tx>
          <c:dPt>
            <c:idx val="0"/>
            <c:bubble3D val="0"/>
            <c:explosion val="39"/>
            <c:extLst>
              <c:ext xmlns:c16="http://schemas.microsoft.com/office/drawing/2014/chart" uri="{C3380CC4-5D6E-409C-BE32-E72D297353CC}">
                <c16:uniqueId val="{00000000-63B7-4F89-8300-763CBD72F4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B7-4F89-8300-763CBD72F4EC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'Linea Base '!$B$208:$B$209</c:f>
              <c:strCache>
                <c:ptCount val="2"/>
                <c:pt idx="0">
                  <c:v>ITEMS   SI</c:v>
                </c:pt>
                <c:pt idx="1">
                  <c:v>ITEMS NO</c:v>
                </c:pt>
              </c:strCache>
            </c:strRef>
          </c:cat>
          <c:val>
            <c:numRef>
              <c:f>'Linea Base '!$E$208:$E$209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7-4F89-8300-763CBD72F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0452474222752113"/>
          <c:y val="0.444458415030137"/>
          <c:w val="0.93263266384547194"/>
          <c:h val="0.63500959613249919"/>
        </c:manualLayout>
      </c:layout>
      <c:overlay val="0"/>
    </c:legend>
    <c:plotVisOnly val="1"/>
    <c:dispBlanksAs val="zero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223</xdr:row>
      <xdr:rowOff>142875</xdr:rowOff>
    </xdr:from>
    <xdr:to>
      <xdr:col>6</xdr:col>
      <xdr:colOff>142875</xdr:colOff>
      <xdr:row>236</xdr:row>
      <xdr:rowOff>76200</xdr:rowOff>
    </xdr:to>
    <xdr:graphicFrame macro="">
      <xdr:nvGraphicFramePr>
        <xdr:cNvPr id="111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</xdr:row>
      <xdr:rowOff>123825</xdr:rowOff>
    </xdr:from>
    <xdr:to>
      <xdr:col>1</xdr:col>
      <xdr:colOff>1952625</xdr:colOff>
      <xdr:row>4</xdr:row>
      <xdr:rowOff>114300</xdr:rowOff>
    </xdr:to>
    <xdr:pic>
      <xdr:nvPicPr>
        <xdr:cNvPr id="1117" name="Imagen 4" descr="LOGO NUEVO ESSALUD-0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3" t="17062" r="9122" b="17732"/>
        <a:stretch>
          <a:fillRect/>
        </a:stretch>
      </xdr:blipFill>
      <xdr:spPr bwMode="auto">
        <a:xfrm>
          <a:off x="228600" y="314325"/>
          <a:ext cx="1905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0"/>
  <sheetViews>
    <sheetView tabSelected="1" topLeftCell="A19" zoomScaleNormal="100" workbookViewId="0">
      <selection activeCell="C21" sqref="C21"/>
    </sheetView>
  </sheetViews>
  <sheetFormatPr baseColWidth="10" defaultRowHeight="15" x14ac:dyDescent="0.25"/>
  <cols>
    <col min="1" max="1" width="2.7109375" customWidth="1"/>
    <col min="2" max="2" width="30.140625" customWidth="1"/>
    <col min="3" max="3" width="55.42578125" customWidth="1"/>
    <col min="4" max="4" width="14.5703125" customWidth="1"/>
    <col min="5" max="5" width="12.28515625" customWidth="1"/>
    <col min="6" max="6" width="7.28515625" customWidth="1"/>
    <col min="7" max="7" width="37.7109375" customWidth="1"/>
  </cols>
  <sheetData>
    <row r="1" spans="1:8" x14ac:dyDescent="0.25">
      <c r="A1" s="1"/>
      <c r="B1" s="1"/>
      <c r="C1" s="1"/>
      <c r="D1" s="1"/>
      <c r="E1" s="2"/>
      <c r="F1" s="2"/>
      <c r="G1" s="1"/>
      <c r="H1" s="3"/>
    </row>
    <row r="2" spans="1:8" x14ac:dyDescent="0.25">
      <c r="A2" s="5"/>
      <c r="B2" s="148"/>
      <c r="C2" s="166" t="s">
        <v>177</v>
      </c>
      <c r="D2" s="166"/>
      <c r="E2" s="166"/>
      <c r="F2" s="166"/>
      <c r="G2" s="147" t="s">
        <v>212</v>
      </c>
      <c r="H2" s="6"/>
    </row>
    <row r="3" spans="1:8" x14ac:dyDescent="0.25">
      <c r="A3" s="5"/>
      <c r="B3" s="149"/>
      <c r="C3" s="166"/>
      <c r="D3" s="166"/>
      <c r="E3" s="166"/>
      <c r="F3" s="166"/>
      <c r="G3" s="147" t="s">
        <v>213</v>
      </c>
      <c r="H3" s="6"/>
    </row>
    <row r="4" spans="1:8" x14ac:dyDescent="0.25">
      <c r="A4" s="5"/>
      <c r="B4" s="149"/>
      <c r="C4" s="166"/>
      <c r="D4" s="166"/>
      <c r="E4" s="166"/>
      <c r="F4" s="166"/>
      <c r="G4" s="147" t="s">
        <v>210</v>
      </c>
      <c r="H4" s="6"/>
    </row>
    <row r="5" spans="1:8" x14ac:dyDescent="0.25">
      <c r="A5" s="5"/>
      <c r="B5" s="150"/>
      <c r="C5" s="166"/>
      <c r="D5" s="166"/>
      <c r="E5" s="166"/>
      <c r="F5" s="166"/>
      <c r="G5" s="147" t="s">
        <v>211</v>
      </c>
      <c r="H5" s="6"/>
    </row>
    <row r="6" spans="1:8" ht="8.25" customHeight="1" thickBot="1" x14ac:dyDescent="0.3">
      <c r="A6" s="5"/>
      <c r="B6" s="5"/>
      <c r="C6" s="5"/>
      <c r="D6" s="5"/>
      <c r="E6" s="7"/>
      <c r="F6" s="7"/>
      <c r="G6" s="5"/>
      <c r="H6" s="6"/>
    </row>
    <row r="7" spans="1:8" ht="23.25" customHeight="1" thickBot="1" x14ac:dyDescent="0.3">
      <c r="A7" s="5"/>
      <c r="B7" s="167" t="s">
        <v>193</v>
      </c>
      <c r="C7" s="168"/>
      <c r="D7" s="168"/>
      <c r="E7" s="168"/>
      <c r="F7" s="168"/>
      <c r="G7" s="169"/>
      <c r="H7" s="6"/>
    </row>
    <row r="8" spans="1:8" ht="15.75" thickBot="1" x14ac:dyDescent="0.3">
      <c r="A8" s="5"/>
      <c r="B8" s="8"/>
      <c r="C8" s="8"/>
      <c r="D8" s="8"/>
      <c r="E8" s="8"/>
      <c r="F8" s="8"/>
      <c r="G8" s="8"/>
      <c r="H8" s="6"/>
    </row>
    <row r="9" spans="1:8" x14ac:dyDescent="0.25">
      <c r="A9" s="5"/>
      <c r="B9" s="157" t="s">
        <v>62</v>
      </c>
      <c r="C9" s="159" t="s">
        <v>63</v>
      </c>
      <c r="D9" s="161" t="s">
        <v>64</v>
      </c>
      <c r="E9" s="162"/>
      <c r="F9" s="163"/>
      <c r="G9" s="164" t="s">
        <v>68</v>
      </c>
      <c r="H9" s="6"/>
    </row>
    <row r="10" spans="1:8" ht="15.75" thickBot="1" x14ac:dyDescent="0.3">
      <c r="A10" s="5"/>
      <c r="B10" s="158"/>
      <c r="C10" s="160"/>
      <c r="D10" s="84" t="s">
        <v>65</v>
      </c>
      <c r="E10" s="85" t="s">
        <v>66</v>
      </c>
      <c r="F10" s="85" t="s">
        <v>67</v>
      </c>
      <c r="G10" s="165"/>
      <c r="H10" s="6"/>
    </row>
    <row r="11" spans="1:8" ht="15.75" thickBot="1" x14ac:dyDescent="0.3">
      <c r="A11" s="5"/>
      <c r="B11" s="151" t="s">
        <v>69</v>
      </c>
      <c r="C11" s="152"/>
      <c r="D11" s="152"/>
      <c r="E11" s="152"/>
      <c r="F11" s="152"/>
      <c r="G11" s="153"/>
      <c r="H11" s="5"/>
    </row>
    <row r="12" spans="1:8" ht="59.25" customHeight="1" x14ac:dyDescent="0.25">
      <c r="A12" s="5"/>
      <c r="B12" s="154" t="s">
        <v>70</v>
      </c>
      <c r="C12" s="9" t="s">
        <v>71</v>
      </c>
      <c r="D12" s="9"/>
      <c r="E12" s="10"/>
      <c r="F12" s="10"/>
      <c r="G12" s="11"/>
      <c r="H12" s="6"/>
    </row>
    <row r="13" spans="1:8" ht="50.25" customHeight="1" x14ac:dyDescent="0.25">
      <c r="A13" s="5"/>
      <c r="B13" s="155"/>
      <c r="C13" s="12" t="s">
        <v>72</v>
      </c>
      <c r="D13" s="12"/>
      <c r="E13" s="13"/>
      <c r="F13" s="13"/>
      <c r="G13" s="14"/>
      <c r="H13" s="6"/>
    </row>
    <row r="14" spans="1:8" ht="36" customHeight="1" x14ac:dyDescent="0.25">
      <c r="A14" s="5"/>
      <c r="B14" s="155"/>
      <c r="C14" s="12" t="s">
        <v>73</v>
      </c>
      <c r="D14" s="12"/>
      <c r="E14" s="13"/>
      <c r="F14" s="13"/>
      <c r="G14" s="15"/>
      <c r="H14" s="6"/>
    </row>
    <row r="15" spans="1:8" ht="36.75" customHeight="1" x14ac:dyDescent="0.25">
      <c r="A15" s="5"/>
      <c r="B15" s="155"/>
      <c r="C15" s="12" t="s">
        <v>74</v>
      </c>
      <c r="D15" s="12"/>
      <c r="E15" s="13"/>
      <c r="F15" s="13"/>
      <c r="G15" s="16"/>
      <c r="H15" s="6"/>
    </row>
    <row r="16" spans="1:8" ht="50.25" customHeight="1" x14ac:dyDescent="0.25">
      <c r="A16" s="5"/>
      <c r="B16" s="155"/>
      <c r="C16" s="12" t="s">
        <v>75</v>
      </c>
      <c r="D16" s="12"/>
      <c r="E16" s="13"/>
      <c r="F16" s="13"/>
      <c r="G16" s="15"/>
      <c r="H16" s="6"/>
    </row>
    <row r="17" spans="1:8" ht="37.5" customHeight="1" x14ac:dyDescent="0.25">
      <c r="A17" s="5"/>
      <c r="B17" s="155"/>
      <c r="C17" s="12" t="s">
        <v>76</v>
      </c>
      <c r="D17" s="12"/>
      <c r="E17" s="13"/>
      <c r="F17" s="13"/>
      <c r="G17" s="16"/>
      <c r="H17" s="6"/>
    </row>
    <row r="18" spans="1:8" ht="30.75" customHeight="1" x14ac:dyDescent="0.25">
      <c r="A18" s="5"/>
      <c r="B18" s="155"/>
      <c r="C18" s="12" t="s">
        <v>77</v>
      </c>
      <c r="D18" s="12"/>
      <c r="E18" s="13"/>
      <c r="F18" s="13"/>
      <c r="G18" s="16"/>
      <c r="H18" s="6"/>
    </row>
    <row r="19" spans="1:8" ht="48.75" customHeight="1" x14ac:dyDescent="0.25">
      <c r="A19" s="5"/>
      <c r="B19" s="155"/>
      <c r="C19" s="12" t="s">
        <v>78</v>
      </c>
      <c r="D19" s="12"/>
      <c r="E19" s="13"/>
      <c r="F19" s="13"/>
      <c r="G19" s="16"/>
      <c r="H19" s="6"/>
    </row>
    <row r="20" spans="1:8" ht="32.25" customHeight="1" x14ac:dyDescent="0.25">
      <c r="A20" s="5"/>
      <c r="B20" s="155"/>
      <c r="C20" s="12" t="s">
        <v>0</v>
      </c>
      <c r="D20" s="12"/>
      <c r="E20" s="13"/>
      <c r="F20" s="13"/>
      <c r="G20" s="15"/>
      <c r="H20" s="6"/>
    </row>
    <row r="21" spans="1:8" ht="63.75" customHeight="1" thickBot="1" x14ac:dyDescent="0.3">
      <c r="A21" s="5"/>
      <c r="B21" s="156"/>
      <c r="C21" s="17" t="s">
        <v>79</v>
      </c>
      <c r="D21" s="17"/>
      <c r="E21" s="18"/>
      <c r="F21" s="18"/>
      <c r="G21" s="19"/>
      <c r="H21" s="6"/>
    </row>
    <row r="22" spans="1:8" ht="21" customHeight="1" thickBot="1" x14ac:dyDescent="0.3">
      <c r="A22" s="5"/>
      <c r="B22" s="20"/>
      <c r="C22" s="21"/>
      <c r="D22" s="21"/>
      <c r="E22" s="22"/>
      <c r="F22" s="22"/>
      <c r="G22" s="23"/>
      <c r="H22" s="6"/>
    </row>
    <row r="23" spans="1:8" x14ac:dyDescent="0.25">
      <c r="A23" s="5"/>
      <c r="B23" s="157" t="s">
        <v>62</v>
      </c>
      <c r="C23" s="159" t="s">
        <v>63</v>
      </c>
      <c r="D23" s="161" t="s">
        <v>64</v>
      </c>
      <c r="E23" s="162"/>
      <c r="F23" s="163"/>
      <c r="G23" s="164" t="s">
        <v>68</v>
      </c>
      <c r="H23" s="6"/>
    </row>
    <row r="24" spans="1:8" ht="15.75" thickBot="1" x14ac:dyDescent="0.3">
      <c r="A24" s="5"/>
      <c r="B24" s="158"/>
      <c r="C24" s="160"/>
      <c r="D24" s="84" t="s">
        <v>65</v>
      </c>
      <c r="E24" s="85" t="s">
        <v>66</v>
      </c>
      <c r="F24" s="85" t="s">
        <v>67</v>
      </c>
      <c r="G24" s="165"/>
      <c r="H24" s="6"/>
    </row>
    <row r="25" spans="1:8" ht="15.75" thickBot="1" x14ac:dyDescent="0.3">
      <c r="A25" s="5"/>
      <c r="B25" s="171" t="s">
        <v>80</v>
      </c>
      <c r="C25" s="172"/>
      <c r="D25" s="172"/>
      <c r="E25" s="172"/>
      <c r="F25" s="172"/>
      <c r="G25" s="172"/>
      <c r="H25" s="5"/>
    </row>
    <row r="26" spans="1:8" ht="43.5" customHeight="1" x14ac:dyDescent="0.25">
      <c r="A26" s="5"/>
      <c r="B26" s="173" t="s">
        <v>81</v>
      </c>
      <c r="C26" s="9" t="s">
        <v>1</v>
      </c>
      <c r="D26" s="9"/>
      <c r="E26" s="10"/>
      <c r="F26" s="10"/>
      <c r="G26" s="94"/>
      <c r="H26" s="6"/>
    </row>
    <row r="27" spans="1:8" ht="32.25" customHeight="1" x14ac:dyDescent="0.25">
      <c r="A27" s="5"/>
      <c r="B27" s="170"/>
      <c r="C27" s="12" t="s">
        <v>2</v>
      </c>
      <c r="D27" s="12"/>
      <c r="E27" s="13"/>
      <c r="F27" s="13"/>
      <c r="G27" s="26"/>
      <c r="H27" s="6"/>
    </row>
    <row r="28" spans="1:8" ht="35.25" customHeight="1" x14ac:dyDescent="0.25">
      <c r="A28" s="5"/>
      <c r="B28" s="170"/>
      <c r="C28" s="12" t="s">
        <v>3</v>
      </c>
      <c r="D28" s="12"/>
      <c r="E28" s="13"/>
      <c r="F28" s="13"/>
      <c r="G28" s="26"/>
      <c r="H28" s="6"/>
    </row>
    <row r="29" spans="1:8" ht="132.75" customHeight="1" x14ac:dyDescent="0.25">
      <c r="A29" s="5"/>
      <c r="B29" s="170"/>
      <c r="C29" s="12" t="s">
        <v>130</v>
      </c>
      <c r="D29" s="12"/>
      <c r="E29" s="13"/>
      <c r="F29" s="13"/>
      <c r="G29" s="26"/>
      <c r="H29" s="6"/>
    </row>
    <row r="30" spans="1:8" ht="66" customHeight="1" x14ac:dyDescent="0.25">
      <c r="A30" s="5"/>
      <c r="B30" s="174" t="s">
        <v>82</v>
      </c>
      <c r="C30" s="27" t="s">
        <v>83</v>
      </c>
      <c r="D30" s="28"/>
      <c r="E30" s="29"/>
      <c r="F30" s="29"/>
      <c r="G30" s="95"/>
      <c r="H30" s="6"/>
    </row>
    <row r="31" spans="1:8" ht="38.25" customHeight="1" x14ac:dyDescent="0.25">
      <c r="A31" s="5"/>
      <c r="B31" s="175"/>
      <c r="C31" s="12" t="s">
        <v>84</v>
      </c>
      <c r="D31" s="28"/>
      <c r="E31" s="29"/>
      <c r="F31" s="29"/>
      <c r="G31" s="30"/>
      <c r="H31" s="6"/>
    </row>
    <row r="32" spans="1:8" ht="30" customHeight="1" x14ac:dyDescent="0.25">
      <c r="A32" s="5"/>
      <c r="B32" s="170" t="s">
        <v>4</v>
      </c>
      <c r="C32" s="12" t="s">
        <v>85</v>
      </c>
      <c r="D32" s="28"/>
      <c r="E32" s="29"/>
      <c r="F32" s="29"/>
      <c r="G32" s="95"/>
      <c r="H32" s="6"/>
    </row>
    <row r="33" spans="1:8" ht="28.5" customHeight="1" x14ac:dyDescent="0.25">
      <c r="A33" s="5"/>
      <c r="B33" s="170"/>
      <c r="C33" s="12" t="s">
        <v>5</v>
      </c>
      <c r="D33" s="28"/>
      <c r="E33" s="29"/>
      <c r="F33" s="29"/>
      <c r="G33" s="30"/>
      <c r="H33" s="6"/>
    </row>
    <row r="34" spans="1:8" ht="43.5" customHeight="1" x14ac:dyDescent="0.25">
      <c r="A34" s="5"/>
      <c r="B34" s="170" t="s">
        <v>6</v>
      </c>
      <c r="C34" s="12" t="s">
        <v>7</v>
      </c>
      <c r="D34" s="28"/>
      <c r="E34" s="29"/>
      <c r="F34" s="29"/>
      <c r="G34" s="95"/>
      <c r="H34" s="6"/>
    </row>
    <row r="35" spans="1:8" ht="34.5" customHeight="1" x14ac:dyDescent="0.25">
      <c r="A35" s="5"/>
      <c r="B35" s="170"/>
      <c r="C35" s="12" t="s">
        <v>8</v>
      </c>
      <c r="D35" s="28"/>
      <c r="E35" s="29"/>
      <c r="F35" s="29"/>
      <c r="G35" s="30"/>
      <c r="H35" s="6"/>
    </row>
    <row r="36" spans="1:8" ht="30.75" customHeight="1" x14ac:dyDescent="0.25">
      <c r="A36" s="5"/>
      <c r="B36" s="170"/>
      <c r="C36" s="12" t="s">
        <v>9</v>
      </c>
      <c r="D36" s="28"/>
      <c r="E36" s="29"/>
      <c r="F36" s="29"/>
      <c r="G36" s="30"/>
      <c r="H36" s="6"/>
    </row>
    <row r="37" spans="1:8" ht="54" customHeight="1" thickBot="1" x14ac:dyDescent="0.3">
      <c r="A37" s="5"/>
      <c r="B37" s="143" t="s">
        <v>10</v>
      </c>
      <c r="C37" s="17" t="s">
        <v>11</v>
      </c>
      <c r="D37" s="32"/>
      <c r="E37" s="33"/>
      <c r="F37" s="33"/>
      <c r="G37" s="96"/>
      <c r="H37" s="6"/>
    </row>
    <row r="38" spans="1:8" ht="24.75" customHeight="1" x14ac:dyDescent="0.25">
      <c r="A38" s="5"/>
      <c r="B38" s="20"/>
      <c r="C38" s="21"/>
      <c r="D38" s="34"/>
      <c r="E38" s="35"/>
      <c r="F38" s="35"/>
      <c r="G38" s="36"/>
      <c r="H38" s="6"/>
    </row>
    <row r="39" spans="1:8" ht="20.25" customHeight="1" thickBot="1" x14ac:dyDescent="0.3">
      <c r="A39" s="5"/>
      <c r="B39" s="24"/>
      <c r="C39" s="24"/>
      <c r="D39" s="24"/>
      <c r="E39" s="25"/>
      <c r="F39" s="25"/>
      <c r="G39" s="24"/>
      <c r="H39" s="5"/>
    </row>
    <row r="40" spans="1:8" x14ac:dyDescent="0.25">
      <c r="A40" s="5"/>
      <c r="B40" s="157" t="s">
        <v>62</v>
      </c>
      <c r="C40" s="159" t="s">
        <v>63</v>
      </c>
      <c r="D40" s="161" t="s">
        <v>64</v>
      </c>
      <c r="E40" s="162"/>
      <c r="F40" s="163"/>
      <c r="G40" s="164" t="s">
        <v>68</v>
      </c>
      <c r="H40" s="6"/>
    </row>
    <row r="41" spans="1:8" ht="15.75" thickBot="1" x14ac:dyDescent="0.3">
      <c r="A41" s="5"/>
      <c r="B41" s="158"/>
      <c r="C41" s="160"/>
      <c r="D41" s="84" t="s">
        <v>65</v>
      </c>
      <c r="E41" s="85" t="s">
        <v>66</v>
      </c>
      <c r="F41" s="85" t="s">
        <v>67</v>
      </c>
      <c r="G41" s="165"/>
      <c r="H41" s="6"/>
    </row>
    <row r="42" spans="1:8" ht="15.75" thickBot="1" x14ac:dyDescent="0.3">
      <c r="A42" s="5"/>
      <c r="B42" s="151" t="s">
        <v>86</v>
      </c>
      <c r="C42" s="152"/>
      <c r="D42" s="152"/>
      <c r="E42" s="152"/>
      <c r="F42" s="152"/>
      <c r="G42" s="153"/>
      <c r="H42" s="5"/>
    </row>
    <row r="43" spans="1:8" ht="51" customHeight="1" x14ac:dyDescent="0.25">
      <c r="A43" s="5"/>
      <c r="B43" s="173" t="s">
        <v>87</v>
      </c>
      <c r="C43" s="9" t="s">
        <v>88</v>
      </c>
      <c r="D43" s="37"/>
      <c r="E43" s="38"/>
      <c r="F43" s="38"/>
      <c r="G43" s="94"/>
      <c r="H43" s="6"/>
    </row>
    <row r="44" spans="1:8" ht="59.25" customHeight="1" x14ac:dyDescent="0.25">
      <c r="A44" s="5"/>
      <c r="B44" s="170"/>
      <c r="C44" s="39" t="s">
        <v>12</v>
      </c>
      <c r="D44" s="28"/>
      <c r="E44" s="29"/>
      <c r="F44" s="29"/>
      <c r="G44" s="30"/>
      <c r="H44" s="6"/>
    </row>
    <row r="45" spans="1:8" ht="73.5" customHeight="1" x14ac:dyDescent="0.25">
      <c r="A45" s="5"/>
      <c r="B45" s="170"/>
      <c r="C45" s="12" t="s">
        <v>131</v>
      </c>
      <c r="D45" s="28"/>
      <c r="E45" s="29"/>
      <c r="F45" s="29"/>
      <c r="G45" s="30"/>
      <c r="H45" s="6"/>
    </row>
    <row r="46" spans="1:8" ht="45" customHeight="1" x14ac:dyDescent="0.25">
      <c r="A46" s="5"/>
      <c r="B46" s="170" t="s">
        <v>13</v>
      </c>
      <c r="C46" s="12" t="s">
        <v>90</v>
      </c>
      <c r="D46" s="28"/>
      <c r="E46" s="29"/>
      <c r="F46" s="29"/>
      <c r="G46" s="95"/>
      <c r="H46" s="6"/>
    </row>
    <row r="47" spans="1:8" ht="55.5" customHeight="1" x14ac:dyDescent="0.25">
      <c r="A47" s="5"/>
      <c r="B47" s="170"/>
      <c r="C47" s="12" t="s">
        <v>132</v>
      </c>
      <c r="D47" s="28"/>
      <c r="E47" s="29"/>
      <c r="F47" s="29"/>
      <c r="G47" s="30"/>
      <c r="H47" s="6"/>
    </row>
    <row r="48" spans="1:8" ht="146.25" customHeight="1" x14ac:dyDescent="0.25">
      <c r="A48" s="5"/>
      <c r="B48" s="170"/>
      <c r="C48" s="12" t="s">
        <v>133</v>
      </c>
      <c r="D48" s="28"/>
      <c r="E48" s="29"/>
      <c r="F48" s="29"/>
      <c r="G48" s="30"/>
      <c r="H48" s="6"/>
    </row>
    <row r="49" spans="1:8" ht="56.25" customHeight="1" x14ac:dyDescent="0.25">
      <c r="A49" s="5"/>
      <c r="B49" s="170"/>
      <c r="C49" s="12" t="s">
        <v>89</v>
      </c>
      <c r="D49" s="28"/>
      <c r="E49" s="29"/>
      <c r="F49" s="29"/>
      <c r="G49" s="30"/>
      <c r="H49" s="6"/>
    </row>
    <row r="50" spans="1:8" ht="67.5" customHeight="1" x14ac:dyDescent="0.25">
      <c r="A50" s="5"/>
      <c r="B50" s="170"/>
      <c r="C50" s="40" t="s">
        <v>148</v>
      </c>
      <c r="D50" s="28"/>
      <c r="E50" s="29"/>
      <c r="F50" s="29"/>
      <c r="G50" s="30"/>
      <c r="H50" s="6"/>
    </row>
    <row r="51" spans="1:8" ht="56.25" customHeight="1" x14ac:dyDescent="0.25">
      <c r="A51" s="5"/>
      <c r="B51" s="170"/>
      <c r="C51" s="12" t="s">
        <v>14</v>
      </c>
      <c r="D51" s="28"/>
      <c r="E51" s="29"/>
      <c r="F51" s="29"/>
      <c r="G51" s="30"/>
      <c r="H51" s="6"/>
    </row>
    <row r="52" spans="1:8" ht="141" customHeight="1" x14ac:dyDescent="0.25">
      <c r="A52" s="5"/>
      <c r="B52" s="170" t="s">
        <v>91</v>
      </c>
      <c r="C52" s="12" t="s">
        <v>134</v>
      </c>
      <c r="D52" s="28"/>
      <c r="E52" s="29"/>
      <c r="F52" s="29"/>
      <c r="G52" s="95"/>
      <c r="H52" s="6"/>
    </row>
    <row r="53" spans="1:8" ht="66.75" customHeight="1" x14ac:dyDescent="0.25">
      <c r="A53" s="5"/>
      <c r="B53" s="170"/>
      <c r="C53" s="39" t="s">
        <v>15</v>
      </c>
      <c r="D53" s="28"/>
      <c r="E53" s="29"/>
      <c r="F53" s="29"/>
      <c r="G53" s="30"/>
      <c r="H53" s="6"/>
    </row>
    <row r="54" spans="1:8" ht="31.5" customHeight="1" x14ac:dyDescent="0.25">
      <c r="A54" s="5"/>
      <c r="B54" s="170" t="s">
        <v>16</v>
      </c>
      <c r="C54" s="12" t="s">
        <v>17</v>
      </c>
      <c r="D54" s="28"/>
      <c r="E54" s="29"/>
      <c r="F54" s="29"/>
      <c r="G54" s="95"/>
      <c r="H54" s="5"/>
    </row>
    <row r="55" spans="1:8" ht="44.25" customHeight="1" x14ac:dyDescent="0.25">
      <c r="A55" s="5"/>
      <c r="B55" s="170"/>
      <c r="C55" s="12" t="s">
        <v>94</v>
      </c>
      <c r="D55" s="28"/>
      <c r="E55" s="29"/>
      <c r="F55" s="29"/>
      <c r="G55" s="30"/>
      <c r="H55" s="5"/>
    </row>
    <row r="56" spans="1:8" ht="45.75" customHeight="1" x14ac:dyDescent="0.25">
      <c r="A56" s="5"/>
      <c r="B56" s="170"/>
      <c r="C56" s="12" t="s">
        <v>18</v>
      </c>
      <c r="D56" s="28"/>
      <c r="E56" s="29"/>
      <c r="F56" s="29"/>
      <c r="G56" s="30"/>
      <c r="H56" s="5"/>
    </row>
    <row r="57" spans="1:8" ht="42.75" customHeight="1" x14ac:dyDescent="0.25">
      <c r="A57" s="5"/>
      <c r="B57" s="170"/>
      <c r="C57" s="12" t="s">
        <v>95</v>
      </c>
      <c r="D57" s="28"/>
      <c r="E57" s="29"/>
      <c r="F57" s="29"/>
      <c r="G57" s="30"/>
      <c r="H57" s="5"/>
    </row>
    <row r="58" spans="1:8" ht="28.5" customHeight="1" x14ac:dyDescent="0.25">
      <c r="A58" s="5"/>
      <c r="B58" s="170"/>
      <c r="C58" s="12" t="s">
        <v>19</v>
      </c>
      <c r="D58" s="28"/>
      <c r="E58" s="29"/>
      <c r="F58" s="29"/>
      <c r="G58" s="41"/>
      <c r="H58" s="5"/>
    </row>
    <row r="59" spans="1:8" ht="49.5" customHeight="1" thickBot="1" x14ac:dyDescent="0.3">
      <c r="A59" s="5"/>
      <c r="B59" s="181"/>
      <c r="C59" s="17" t="s">
        <v>20</v>
      </c>
      <c r="D59" s="32"/>
      <c r="E59" s="33"/>
      <c r="F59" s="33"/>
      <c r="G59" s="42"/>
      <c r="H59" s="43"/>
    </row>
    <row r="60" spans="1:8" ht="24" customHeight="1" thickBot="1" x14ac:dyDescent="0.3">
      <c r="A60" s="5"/>
      <c r="B60" s="24"/>
      <c r="C60" s="24"/>
      <c r="D60" s="24"/>
      <c r="E60" s="25"/>
      <c r="F60" s="25"/>
      <c r="G60" s="24"/>
      <c r="H60" s="5"/>
    </row>
    <row r="61" spans="1:8" x14ac:dyDescent="0.25">
      <c r="A61" s="5"/>
      <c r="B61" s="157" t="s">
        <v>62</v>
      </c>
      <c r="C61" s="159" t="s">
        <v>63</v>
      </c>
      <c r="D61" s="161" t="s">
        <v>64</v>
      </c>
      <c r="E61" s="162"/>
      <c r="F61" s="163"/>
      <c r="G61" s="164" t="s">
        <v>68</v>
      </c>
      <c r="H61" s="6"/>
    </row>
    <row r="62" spans="1:8" ht="15.75" thickBot="1" x14ac:dyDescent="0.3">
      <c r="A62" s="5"/>
      <c r="B62" s="158"/>
      <c r="C62" s="160"/>
      <c r="D62" s="84" t="s">
        <v>65</v>
      </c>
      <c r="E62" s="85" t="s">
        <v>66</v>
      </c>
      <c r="F62" s="85" t="s">
        <v>67</v>
      </c>
      <c r="G62" s="165"/>
      <c r="H62" s="6"/>
    </row>
    <row r="63" spans="1:8" ht="15.75" thickBot="1" x14ac:dyDescent="0.3">
      <c r="A63" s="44"/>
      <c r="B63" s="176" t="s">
        <v>92</v>
      </c>
      <c r="C63" s="177"/>
      <c r="D63" s="97"/>
      <c r="E63" s="98"/>
      <c r="F63" s="98"/>
      <c r="G63" s="99"/>
      <c r="H63" s="44"/>
    </row>
    <row r="64" spans="1:8" ht="61.5" customHeight="1" x14ac:dyDescent="0.25">
      <c r="A64" s="5"/>
      <c r="B64" s="154" t="s">
        <v>93</v>
      </c>
      <c r="C64" s="86" t="s">
        <v>21</v>
      </c>
      <c r="D64" s="86"/>
      <c r="E64" s="100"/>
      <c r="F64" s="100"/>
      <c r="G64" s="47"/>
      <c r="H64" s="6"/>
    </row>
    <row r="65" spans="1:8" ht="56.25" customHeight="1" x14ac:dyDescent="0.25">
      <c r="A65" s="5"/>
      <c r="B65" s="155"/>
      <c r="C65" s="87" t="s">
        <v>22</v>
      </c>
      <c r="D65" s="87"/>
      <c r="E65" s="89"/>
      <c r="F65" s="89"/>
      <c r="G65" s="90"/>
      <c r="H65" s="6"/>
    </row>
    <row r="66" spans="1:8" ht="107.25" customHeight="1" x14ac:dyDescent="0.25">
      <c r="A66" s="5"/>
      <c r="B66" s="155"/>
      <c r="C66" s="101" t="s">
        <v>135</v>
      </c>
      <c r="D66" s="87"/>
      <c r="E66" s="89"/>
      <c r="F66" s="89"/>
      <c r="G66" s="90"/>
      <c r="H66" s="6"/>
    </row>
    <row r="67" spans="1:8" ht="51.75" customHeight="1" x14ac:dyDescent="0.25">
      <c r="A67" s="5"/>
      <c r="B67" s="155"/>
      <c r="C67" s="87" t="s">
        <v>23</v>
      </c>
      <c r="D67" s="88"/>
      <c r="E67" s="89"/>
      <c r="F67" s="89"/>
      <c r="G67" s="90"/>
      <c r="H67" s="6"/>
    </row>
    <row r="68" spans="1:8" ht="50.25" customHeight="1" x14ac:dyDescent="0.25">
      <c r="A68" s="5"/>
      <c r="B68" s="155"/>
      <c r="C68" s="87" t="s">
        <v>24</v>
      </c>
      <c r="D68" s="88"/>
      <c r="E68" s="89"/>
      <c r="F68" s="89"/>
      <c r="G68" s="90"/>
      <c r="H68" s="6"/>
    </row>
    <row r="69" spans="1:8" ht="47.25" customHeight="1" x14ac:dyDescent="0.25">
      <c r="A69" s="5"/>
      <c r="B69" s="155"/>
      <c r="C69" s="87" t="s">
        <v>96</v>
      </c>
      <c r="D69" s="88"/>
      <c r="E69" s="89"/>
      <c r="F69" s="89"/>
      <c r="G69" s="90"/>
      <c r="H69" s="6"/>
    </row>
    <row r="70" spans="1:8" ht="50.25" customHeight="1" x14ac:dyDescent="0.25">
      <c r="A70" s="5"/>
      <c r="B70" s="155"/>
      <c r="C70" s="87" t="s">
        <v>97</v>
      </c>
      <c r="D70" s="88"/>
      <c r="E70" s="89"/>
      <c r="F70" s="89"/>
      <c r="G70" s="90"/>
      <c r="H70" s="6"/>
    </row>
    <row r="71" spans="1:8" ht="63.75" customHeight="1" x14ac:dyDescent="0.25">
      <c r="A71" s="5"/>
      <c r="B71" s="155" t="s">
        <v>98</v>
      </c>
      <c r="C71" s="87" t="s">
        <v>100</v>
      </c>
      <c r="D71" s="88"/>
      <c r="E71" s="89"/>
      <c r="F71" s="89"/>
      <c r="G71" s="31"/>
      <c r="H71" s="6"/>
    </row>
    <row r="72" spans="1:8" ht="45.75" customHeight="1" x14ac:dyDescent="0.25">
      <c r="A72" s="5"/>
      <c r="B72" s="155"/>
      <c r="C72" s="87" t="s">
        <v>25</v>
      </c>
      <c r="D72" s="88"/>
      <c r="E72" s="89"/>
      <c r="F72" s="89"/>
      <c r="G72" s="90"/>
      <c r="H72" s="6"/>
    </row>
    <row r="73" spans="1:8" ht="48.75" customHeight="1" x14ac:dyDescent="0.25">
      <c r="A73" s="5"/>
      <c r="B73" s="155"/>
      <c r="C73" s="87" t="s">
        <v>26</v>
      </c>
      <c r="D73" s="88"/>
      <c r="E73" s="89"/>
      <c r="F73" s="89"/>
      <c r="G73" s="90"/>
      <c r="H73" s="6"/>
    </row>
    <row r="74" spans="1:8" ht="48.75" customHeight="1" x14ac:dyDescent="0.25">
      <c r="A74" s="5"/>
      <c r="B74" s="155"/>
      <c r="C74" s="87" t="s">
        <v>99</v>
      </c>
      <c r="D74" s="88"/>
      <c r="E74" s="89"/>
      <c r="F74" s="89"/>
      <c r="G74" s="90"/>
      <c r="H74" s="6"/>
    </row>
    <row r="75" spans="1:8" ht="48.75" customHeight="1" x14ac:dyDescent="0.25">
      <c r="A75" s="5"/>
      <c r="B75" s="155"/>
      <c r="C75" s="87" t="s">
        <v>27</v>
      </c>
      <c r="D75" s="88"/>
      <c r="E75" s="89"/>
      <c r="F75" s="89"/>
      <c r="G75" s="90"/>
      <c r="H75" s="6"/>
    </row>
    <row r="76" spans="1:8" ht="50.25" customHeight="1" x14ac:dyDescent="0.25">
      <c r="A76" s="5"/>
      <c r="B76" s="155"/>
      <c r="C76" s="87" t="s">
        <v>28</v>
      </c>
      <c r="D76" s="88"/>
      <c r="E76" s="89"/>
      <c r="F76" s="89"/>
      <c r="G76" s="90"/>
      <c r="H76" s="6"/>
    </row>
    <row r="77" spans="1:8" ht="33" customHeight="1" x14ac:dyDescent="0.25">
      <c r="A77" s="5"/>
      <c r="B77" s="155"/>
      <c r="C77" s="87" t="s">
        <v>29</v>
      </c>
      <c r="D77" s="88"/>
      <c r="E77" s="89"/>
      <c r="F77" s="89"/>
      <c r="G77" s="90"/>
      <c r="H77" s="6"/>
    </row>
    <row r="78" spans="1:8" ht="212.25" customHeight="1" x14ac:dyDescent="0.25">
      <c r="A78" s="5"/>
      <c r="B78" s="155"/>
      <c r="C78" s="102" t="s">
        <v>136</v>
      </c>
      <c r="D78" s="88"/>
      <c r="E78" s="89"/>
      <c r="F78" s="89"/>
      <c r="G78" s="90"/>
      <c r="H78" s="6"/>
    </row>
    <row r="79" spans="1:8" ht="179.25" customHeight="1" x14ac:dyDescent="0.25">
      <c r="A79" s="5"/>
      <c r="B79" s="142" t="s">
        <v>101</v>
      </c>
      <c r="C79" s="87" t="s">
        <v>149</v>
      </c>
      <c r="D79" s="88"/>
      <c r="E79" s="89"/>
      <c r="F79" s="89"/>
      <c r="G79" s="31"/>
      <c r="H79" s="6"/>
    </row>
    <row r="80" spans="1:8" ht="47.25" customHeight="1" x14ac:dyDescent="0.25">
      <c r="A80" s="5"/>
      <c r="B80" s="155" t="s">
        <v>103</v>
      </c>
      <c r="C80" s="87" t="s">
        <v>30</v>
      </c>
      <c r="D80" s="88"/>
      <c r="E80" s="89"/>
      <c r="F80" s="89"/>
      <c r="G80" s="31"/>
      <c r="H80" s="6"/>
    </row>
    <row r="81" spans="1:8" ht="36.75" customHeight="1" x14ac:dyDescent="0.25">
      <c r="A81" s="5"/>
      <c r="B81" s="155"/>
      <c r="C81" s="87" t="s">
        <v>31</v>
      </c>
      <c r="D81" s="88"/>
      <c r="E81" s="89"/>
      <c r="F81" s="89"/>
      <c r="G81" s="90"/>
      <c r="H81" s="6"/>
    </row>
    <row r="82" spans="1:8" ht="42.75" customHeight="1" x14ac:dyDescent="0.25">
      <c r="A82" s="5"/>
      <c r="B82" s="155"/>
      <c r="C82" s="87" t="s">
        <v>32</v>
      </c>
      <c r="D82" s="88"/>
      <c r="E82" s="89"/>
      <c r="F82" s="89"/>
      <c r="G82" s="90"/>
      <c r="H82" s="6"/>
    </row>
    <row r="83" spans="1:8" ht="42.75" customHeight="1" x14ac:dyDescent="0.25">
      <c r="A83" s="5"/>
      <c r="B83" s="155"/>
      <c r="C83" s="87" t="s">
        <v>102</v>
      </c>
      <c r="D83" s="88"/>
      <c r="E83" s="89"/>
      <c r="F83" s="89"/>
      <c r="G83" s="90"/>
      <c r="H83" s="6"/>
    </row>
    <row r="84" spans="1:8" ht="158.25" customHeight="1" x14ac:dyDescent="0.25">
      <c r="A84" s="5"/>
      <c r="B84" s="155" t="s">
        <v>104</v>
      </c>
      <c r="C84" s="87" t="s">
        <v>156</v>
      </c>
      <c r="D84" s="88"/>
      <c r="E84" s="89"/>
      <c r="F84" s="89"/>
      <c r="G84" s="31"/>
      <c r="H84" s="6"/>
    </row>
    <row r="85" spans="1:8" ht="67.5" customHeight="1" x14ac:dyDescent="0.25">
      <c r="A85" s="5"/>
      <c r="B85" s="155"/>
      <c r="C85" s="87" t="s">
        <v>33</v>
      </c>
      <c r="D85" s="88"/>
      <c r="E85" s="89"/>
      <c r="F85" s="89"/>
      <c r="G85" s="90"/>
      <c r="H85" s="6"/>
    </row>
    <row r="86" spans="1:8" ht="109.5" customHeight="1" x14ac:dyDescent="0.25">
      <c r="A86" s="5"/>
      <c r="B86" s="178" t="s">
        <v>105</v>
      </c>
      <c r="C86" s="87" t="s">
        <v>137</v>
      </c>
      <c r="D86" s="88"/>
      <c r="E86" s="89"/>
      <c r="F86" s="89"/>
      <c r="G86" s="31"/>
      <c r="H86" s="6"/>
    </row>
    <row r="87" spans="1:8" ht="53.25" customHeight="1" x14ac:dyDescent="0.25">
      <c r="A87" s="5"/>
      <c r="B87" s="179"/>
      <c r="C87" s="87" t="s">
        <v>195</v>
      </c>
      <c r="D87" s="88"/>
      <c r="E87" s="89"/>
      <c r="F87" s="89"/>
      <c r="G87" s="90"/>
      <c r="H87" s="6"/>
    </row>
    <row r="88" spans="1:8" ht="55.5" customHeight="1" thickBot="1" x14ac:dyDescent="0.3">
      <c r="A88" s="5"/>
      <c r="B88" s="180"/>
      <c r="C88" s="91" t="s">
        <v>150</v>
      </c>
      <c r="D88" s="92"/>
      <c r="E88" s="93"/>
      <c r="F88" s="93"/>
      <c r="G88" s="103"/>
      <c r="H88" s="6"/>
    </row>
    <row r="89" spans="1:8" ht="36.75" customHeight="1" thickBot="1" x14ac:dyDescent="0.3">
      <c r="A89" s="5"/>
      <c r="B89" s="20"/>
      <c r="C89" s="21"/>
      <c r="D89" s="34"/>
      <c r="E89" s="35"/>
      <c r="F89" s="35"/>
      <c r="G89" s="34"/>
      <c r="H89" s="6"/>
    </row>
    <row r="90" spans="1:8" x14ac:dyDescent="0.25">
      <c r="A90" s="5"/>
      <c r="B90" s="157" t="s">
        <v>62</v>
      </c>
      <c r="C90" s="159" t="s">
        <v>63</v>
      </c>
      <c r="D90" s="161" t="s">
        <v>64</v>
      </c>
      <c r="E90" s="162"/>
      <c r="F90" s="163"/>
      <c r="G90" s="164" t="s">
        <v>68</v>
      </c>
      <c r="H90" s="6"/>
    </row>
    <row r="91" spans="1:8" ht="15.75" thickBot="1" x14ac:dyDescent="0.3">
      <c r="A91" s="5"/>
      <c r="B91" s="158"/>
      <c r="C91" s="160"/>
      <c r="D91" s="84" t="s">
        <v>65</v>
      </c>
      <c r="E91" s="85" t="s">
        <v>66</v>
      </c>
      <c r="F91" s="85" t="s">
        <v>67</v>
      </c>
      <c r="G91" s="165"/>
      <c r="H91" s="6"/>
    </row>
    <row r="92" spans="1:8" ht="15.75" thickBot="1" x14ac:dyDescent="0.3">
      <c r="A92" s="44"/>
      <c r="B92" s="182" t="s">
        <v>127</v>
      </c>
      <c r="C92" s="183"/>
      <c r="D92" s="104"/>
      <c r="E92" s="105"/>
      <c r="F92" s="105"/>
      <c r="G92" s="106"/>
      <c r="H92" s="44"/>
    </row>
    <row r="93" spans="1:8" ht="67.5" customHeight="1" x14ac:dyDescent="0.25">
      <c r="A93" s="5"/>
      <c r="B93" s="185" t="s">
        <v>110</v>
      </c>
      <c r="C93" s="46" t="s">
        <v>106</v>
      </c>
      <c r="D93" s="37"/>
      <c r="E93" s="38"/>
      <c r="F93" s="38"/>
      <c r="G93" s="94"/>
      <c r="H93" s="6"/>
    </row>
    <row r="94" spans="1:8" ht="57.75" customHeight="1" x14ac:dyDescent="0.25">
      <c r="A94" s="5"/>
      <c r="B94" s="186"/>
      <c r="C94" s="12" t="s">
        <v>107</v>
      </c>
      <c r="D94" s="28"/>
      <c r="E94" s="29"/>
      <c r="F94" s="29"/>
      <c r="G94" s="30"/>
      <c r="H94" s="6"/>
    </row>
    <row r="95" spans="1:8" ht="33.75" x14ac:dyDescent="0.25">
      <c r="A95" s="5"/>
      <c r="B95" s="186"/>
      <c r="C95" s="12" t="s">
        <v>34</v>
      </c>
      <c r="D95" s="28"/>
      <c r="E95" s="29"/>
      <c r="F95" s="29"/>
      <c r="G95" s="30"/>
      <c r="H95" s="6"/>
    </row>
    <row r="96" spans="1:8" ht="22.5" x14ac:dyDescent="0.25">
      <c r="A96" s="5"/>
      <c r="B96" s="186"/>
      <c r="C96" s="12" t="s">
        <v>35</v>
      </c>
      <c r="D96" s="28"/>
      <c r="E96" s="29"/>
      <c r="F96" s="29"/>
      <c r="G96" s="30"/>
      <c r="H96" s="6"/>
    </row>
    <row r="97" spans="1:8" ht="45" x14ac:dyDescent="0.25">
      <c r="A97" s="5"/>
      <c r="B97" s="186"/>
      <c r="C97" s="39" t="s">
        <v>36</v>
      </c>
      <c r="D97" s="28"/>
      <c r="E97" s="29"/>
      <c r="F97" s="29"/>
      <c r="G97" s="30"/>
      <c r="H97" s="6"/>
    </row>
    <row r="98" spans="1:8" ht="33.75" x14ac:dyDescent="0.25">
      <c r="A98" s="5"/>
      <c r="B98" s="186"/>
      <c r="C98" s="12" t="s">
        <v>108</v>
      </c>
      <c r="D98" s="28"/>
      <c r="E98" s="29"/>
      <c r="F98" s="29"/>
      <c r="G98" s="30"/>
      <c r="H98" s="6"/>
    </row>
    <row r="99" spans="1:8" ht="22.5" x14ac:dyDescent="0.25">
      <c r="A99" s="5"/>
      <c r="B99" s="186"/>
      <c r="C99" s="12" t="s">
        <v>37</v>
      </c>
      <c r="D99" s="28"/>
      <c r="E99" s="29"/>
      <c r="F99" s="29"/>
      <c r="G99" s="30"/>
      <c r="H99" s="6"/>
    </row>
    <row r="100" spans="1:8" ht="66" customHeight="1" x14ac:dyDescent="0.25">
      <c r="A100" s="5"/>
      <c r="B100" s="186"/>
      <c r="C100" s="39" t="s">
        <v>109</v>
      </c>
      <c r="D100" s="28"/>
      <c r="E100" s="29"/>
      <c r="F100" s="29"/>
      <c r="G100" s="95"/>
      <c r="H100" s="6"/>
    </row>
    <row r="101" spans="1:8" ht="181.5" customHeight="1" x14ac:dyDescent="0.25">
      <c r="A101" s="5"/>
      <c r="B101" s="186"/>
      <c r="C101" s="12" t="s">
        <v>151</v>
      </c>
      <c r="D101" s="28"/>
      <c r="E101" s="29"/>
      <c r="F101" s="29"/>
      <c r="G101" s="30"/>
      <c r="H101" s="6"/>
    </row>
    <row r="102" spans="1:8" ht="322.5" customHeight="1" thickBot="1" x14ac:dyDescent="0.3">
      <c r="A102" s="5"/>
      <c r="B102" s="187"/>
      <c r="C102" s="17" t="s">
        <v>138</v>
      </c>
      <c r="D102" s="32"/>
      <c r="E102" s="33"/>
      <c r="F102" s="33"/>
      <c r="G102" s="45"/>
      <c r="H102" s="6"/>
    </row>
    <row r="103" spans="1:8" ht="15.75" thickBot="1" x14ac:dyDescent="0.3">
      <c r="A103" s="5"/>
      <c r="B103" s="24"/>
      <c r="C103" s="24"/>
      <c r="D103" s="24"/>
      <c r="E103" s="25"/>
      <c r="F103" s="25"/>
      <c r="G103" s="24"/>
      <c r="H103" s="5"/>
    </row>
    <row r="104" spans="1:8" x14ac:dyDescent="0.25">
      <c r="A104" s="5"/>
      <c r="B104" s="157" t="s">
        <v>62</v>
      </c>
      <c r="C104" s="159" t="s">
        <v>63</v>
      </c>
      <c r="D104" s="161" t="s">
        <v>64</v>
      </c>
      <c r="E104" s="162"/>
      <c r="F104" s="163"/>
      <c r="G104" s="164" t="s">
        <v>68</v>
      </c>
      <c r="H104" s="6"/>
    </row>
    <row r="105" spans="1:8" ht="15.75" thickBot="1" x14ac:dyDescent="0.3">
      <c r="A105" s="5"/>
      <c r="B105" s="158"/>
      <c r="C105" s="160"/>
      <c r="D105" s="84" t="s">
        <v>65</v>
      </c>
      <c r="E105" s="85" t="s">
        <v>66</v>
      </c>
      <c r="F105" s="85" t="s">
        <v>67</v>
      </c>
      <c r="G105" s="165"/>
      <c r="H105" s="6"/>
    </row>
    <row r="106" spans="1:8" ht="15.75" thickBot="1" x14ac:dyDescent="0.3">
      <c r="A106" s="44"/>
      <c r="B106" s="182" t="s">
        <v>128</v>
      </c>
      <c r="C106" s="183"/>
      <c r="D106" s="104"/>
      <c r="E106" s="105"/>
      <c r="F106" s="105"/>
      <c r="G106" s="106"/>
      <c r="H106" s="44"/>
    </row>
    <row r="107" spans="1:8" ht="62.25" customHeight="1" x14ac:dyDescent="0.25">
      <c r="A107" s="5"/>
      <c r="B107" s="184" t="s">
        <v>111</v>
      </c>
      <c r="C107" s="110" t="s">
        <v>38</v>
      </c>
      <c r="D107" s="108"/>
      <c r="E107" s="100"/>
      <c r="F107" s="100"/>
      <c r="G107" s="47"/>
      <c r="H107" s="6"/>
    </row>
    <row r="108" spans="1:8" ht="51.75" customHeight="1" x14ac:dyDescent="0.25">
      <c r="A108" s="5"/>
      <c r="B108" s="179"/>
      <c r="C108" s="87" t="s">
        <v>152</v>
      </c>
      <c r="D108" s="88"/>
      <c r="E108" s="89"/>
      <c r="F108" s="89"/>
      <c r="G108" s="90"/>
      <c r="H108" s="6"/>
    </row>
    <row r="109" spans="1:8" ht="22.5" x14ac:dyDescent="0.25">
      <c r="A109" s="5"/>
      <c r="B109" s="179"/>
      <c r="C109" s="87" t="s">
        <v>39</v>
      </c>
      <c r="D109" s="88"/>
      <c r="E109" s="89"/>
      <c r="F109" s="89"/>
      <c r="G109" s="90"/>
      <c r="H109" s="6"/>
    </row>
    <row r="110" spans="1:8" ht="22.5" x14ac:dyDescent="0.25">
      <c r="A110" s="5"/>
      <c r="B110" s="179"/>
      <c r="C110" s="87" t="s">
        <v>112</v>
      </c>
      <c r="D110" s="88"/>
      <c r="E110" s="89"/>
      <c r="F110" s="89"/>
      <c r="G110" s="90"/>
      <c r="H110" s="6"/>
    </row>
    <row r="111" spans="1:8" ht="203.25" thickBot="1" x14ac:dyDescent="0.3">
      <c r="A111" s="5"/>
      <c r="B111" s="180"/>
      <c r="C111" s="111" t="s">
        <v>197</v>
      </c>
      <c r="D111" s="92"/>
      <c r="E111" s="93"/>
      <c r="F111" s="93"/>
      <c r="G111" s="103"/>
      <c r="H111" s="6"/>
    </row>
    <row r="112" spans="1:8" ht="43.5" customHeight="1" x14ac:dyDescent="0.25">
      <c r="A112" s="5"/>
      <c r="B112" s="154" t="s">
        <v>113</v>
      </c>
      <c r="C112" s="86" t="s">
        <v>40</v>
      </c>
      <c r="D112" s="108"/>
      <c r="E112" s="100"/>
      <c r="F112" s="100"/>
      <c r="G112" s="47"/>
      <c r="H112" s="6"/>
    </row>
    <row r="113" spans="1:8" ht="95.25" customHeight="1" x14ac:dyDescent="0.25">
      <c r="A113" s="5"/>
      <c r="B113" s="155"/>
      <c r="C113" s="87" t="s">
        <v>153</v>
      </c>
      <c r="D113" s="88"/>
      <c r="E113" s="89"/>
      <c r="F113" s="89"/>
      <c r="G113" s="90"/>
      <c r="H113" s="6"/>
    </row>
    <row r="114" spans="1:8" ht="23.25" thickBot="1" x14ac:dyDescent="0.3">
      <c r="A114" s="5"/>
      <c r="B114" s="156"/>
      <c r="C114" s="91" t="s">
        <v>41</v>
      </c>
      <c r="D114" s="92"/>
      <c r="E114" s="93"/>
      <c r="F114" s="93"/>
      <c r="G114" s="103"/>
      <c r="H114" s="6"/>
    </row>
    <row r="115" spans="1:8" ht="47.25" customHeight="1" thickBot="1" x14ac:dyDescent="0.3">
      <c r="A115" s="5"/>
      <c r="B115" s="154" t="s">
        <v>114</v>
      </c>
      <c r="C115" s="86" t="s">
        <v>42</v>
      </c>
      <c r="D115" s="108"/>
      <c r="E115" s="100"/>
      <c r="F115" s="100"/>
      <c r="G115" s="47"/>
      <c r="H115" s="6"/>
    </row>
    <row r="116" spans="1:8" ht="64.5" customHeight="1" x14ac:dyDescent="0.25">
      <c r="A116" s="5"/>
      <c r="B116" s="155"/>
      <c r="C116" s="109" t="s">
        <v>43</v>
      </c>
      <c r="D116" s="88"/>
      <c r="E116" s="89"/>
      <c r="F116" s="89"/>
      <c r="G116" s="47"/>
      <c r="H116" s="6"/>
    </row>
    <row r="117" spans="1:8" ht="45.75" customHeight="1" x14ac:dyDescent="0.25">
      <c r="A117" s="5"/>
      <c r="B117" s="155"/>
      <c r="C117" s="87" t="s">
        <v>44</v>
      </c>
      <c r="D117" s="88"/>
      <c r="E117" s="89"/>
      <c r="F117" s="89"/>
      <c r="G117" s="90"/>
      <c r="H117" s="6"/>
    </row>
    <row r="118" spans="1:8" ht="52.5" customHeight="1" x14ac:dyDescent="0.25">
      <c r="A118" s="5"/>
      <c r="B118" s="155"/>
      <c r="C118" s="87" t="s">
        <v>45</v>
      </c>
      <c r="D118" s="88"/>
      <c r="E118" s="89"/>
      <c r="F118" s="89"/>
      <c r="G118" s="90"/>
      <c r="H118" s="6"/>
    </row>
    <row r="119" spans="1:8" ht="38.25" customHeight="1" thickBot="1" x14ac:dyDescent="0.3">
      <c r="A119" s="5"/>
      <c r="B119" s="156"/>
      <c r="C119" s="91" t="s">
        <v>46</v>
      </c>
      <c r="D119" s="92"/>
      <c r="E119" s="93"/>
      <c r="F119" s="93"/>
      <c r="G119" s="103"/>
      <c r="H119" s="6"/>
    </row>
    <row r="120" spans="1:8" ht="45" x14ac:dyDescent="0.25">
      <c r="A120" s="5"/>
      <c r="B120" s="154" t="s">
        <v>115</v>
      </c>
      <c r="C120" s="107" t="s">
        <v>116</v>
      </c>
      <c r="D120" s="108"/>
      <c r="E120" s="100"/>
      <c r="F120" s="100"/>
      <c r="G120" s="47"/>
      <c r="H120" s="6"/>
    </row>
    <row r="121" spans="1:8" ht="93.75" customHeight="1" x14ac:dyDescent="0.25">
      <c r="A121" s="5"/>
      <c r="B121" s="155"/>
      <c r="C121" s="87" t="s">
        <v>139</v>
      </c>
      <c r="D121" s="88"/>
      <c r="E121" s="89"/>
      <c r="F121" s="89"/>
      <c r="G121" s="90"/>
      <c r="H121" s="6"/>
    </row>
    <row r="122" spans="1:8" ht="22.5" x14ac:dyDescent="0.25">
      <c r="A122" s="5"/>
      <c r="B122" s="155"/>
      <c r="C122" s="87" t="s">
        <v>117</v>
      </c>
      <c r="D122" s="88"/>
      <c r="E122" s="89"/>
      <c r="F122" s="89"/>
      <c r="G122" s="90"/>
      <c r="H122" s="6"/>
    </row>
    <row r="123" spans="1:8" ht="22.5" x14ac:dyDescent="0.25">
      <c r="A123" s="5"/>
      <c r="B123" s="155"/>
      <c r="C123" s="87" t="s">
        <v>47</v>
      </c>
      <c r="D123" s="88"/>
      <c r="E123" s="89"/>
      <c r="F123" s="89"/>
      <c r="G123" s="90"/>
      <c r="H123" s="6"/>
    </row>
    <row r="124" spans="1:8" ht="34.5" thickBot="1" x14ac:dyDescent="0.3">
      <c r="A124" s="5"/>
      <c r="B124" s="156"/>
      <c r="C124" s="91" t="s">
        <v>118</v>
      </c>
      <c r="D124" s="92"/>
      <c r="E124" s="93"/>
      <c r="F124" s="93"/>
      <c r="G124" s="103"/>
      <c r="H124" s="6"/>
    </row>
    <row r="125" spans="1:8" ht="33.75" x14ac:dyDescent="0.25">
      <c r="A125" s="5"/>
      <c r="B125" s="184" t="s">
        <v>119</v>
      </c>
      <c r="C125" s="86" t="s">
        <v>48</v>
      </c>
      <c r="D125" s="108"/>
      <c r="E125" s="112"/>
      <c r="F125" s="100"/>
      <c r="G125" s="47"/>
      <c r="H125" s="6"/>
    </row>
    <row r="126" spans="1:8" x14ac:dyDescent="0.25">
      <c r="A126" s="5"/>
      <c r="B126" s="179"/>
      <c r="C126" s="189" t="s">
        <v>120</v>
      </c>
      <c r="D126" s="191"/>
      <c r="E126" s="193"/>
      <c r="F126" s="193"/>
      <c r="G126" s="195"/>
      <c r="H126" s="6"/>
    </row>
    <row r="127" spans="1:8" ht="55.5" customHeight="1" x14ac:dyDescent="0.25">
      <c r="A127" s="5"/>
      <c r="B127" s="188"/>
      <c r="C127" s="190"/>
      <c r="D127" s="192"/>
      <c r="E127" s="194"/>
      <c r="F127" s="194"/>
      <c r="G127" s="196"/>
      <c r="H127" s="48"/>
    </row>
    <row r="128" spans="1:8" x14ac:dyDescent="0.25">
      <c r="A128" s="5"/>
      <c r="B128" s="178" t="s">
        <v>121</v>
      </c>
      <c r="C128" s="189" t="s">
        <v>122</v>
      </c>
      <c r="D128" s="191"/>
      <c r="E128" s="193"/>
      <c r="F128" s="193"/>
      <c r="G128" s="197"/>
      <c r="H128" s="5"/>
    </row>
    <row r="129" spans="1:8" ht="57" customHeight="1" x14ac:dyDescent="0.25">
      <c r="A129" s="5"/>
      <c r="B129" s="188"/>
      <c r="C129" s="190"/>
      <c r="D129" s="192"/>
      <c r="E129" s="194"/>
      <c r="F129" s="194"/>
      <c r="G129" s="198"/>
      <c r="H129" s="5"/>
    </row>
    <row r="130" spans="1:8" ht="18" customHeight="1" x14ac:dyDescent="0.25">
      <c r="A130" s="5"/>
      <c r="B130" s="155" t="s">
        <v>123</v>
      </c>
      <c r="C130" s="87" t="s">
        <v>49</v>
      </c>
      <c r="D130" s="88"/>
      <c r="E130" s="89"/>
      <c r="F130" s="89"/>
      <c r="G130" s="31"/>
      <c r="H130" s="5"/>
    </row>
    <row r="131" spans="1:8" ht="46.5" customHeight="1" x14ac:dyDescent="0.25">
      <c r="A131" s="5"/>
      <c r="B131" s="155"/>
      <c r="C131" s="109" t="s">
        <v>50</v>
      </c>
      <c r="D131" s="88"/>
      <c r="E131" s="89"/>
      <c r="F131" s="89"/>
      <c r="G131" s="90"/>
      <c r="H131" s="5"/>
    </row>
    <row r="132" spans="1:8" ht="42.75" customHeight="1" x14ac:dyDescent="0.25">
      <c r="A132" s="5"/>
      <c r="B132" s="155"/>
      <c r="C132" s="87" t="s">
        <v>51</v>
      </c>
      <c r="D132" s="88"/>
      <c r="E132" s="89"/>
      <c r="F132" s="89"/>
      <c r="G132" s="90"/>
      <c r="H132" s="5"/>
    </row>
    <row r="133" spans="1:8" ht="29.25" customHeight="1" thickBot="1" x14ac:dyDescent="0.3">
      <c r="A133" s="5"/>
      <c r="B133" s="156"/>
      <c r="C133" s="91" t="s">
        <v>52</v>
      </c>
      <c r="D133" s="92"/>
      <c r="E133" s="93"/>
      <c r="F133" s="93"/>
      <c r="G133" s="103"/>
      <c r="H133" s="5"/>
    </row>
    <row r="134" spans="1:8" ht="15.75" thickBot="1" x14ac:dyDescent="0.3">
      <c r="A134" s="5"/>
      <c r="B134" s="24"/>
      <c r="C134" s="24"/>
      <c r="D134" s="24"/>
      <c r="E134" s="25"/>
      <c r="F134" s="25"/>
      <c r="G134" s="24"/>
      <c r="H134" s="5"/>
    </row>
    <row r="135" spans="1:8" x14ac:dyDescent="0.25">
      <c r="A135" s="5"/>
      <c r="B135" s="157" t="s">
        <v>62</v>
      </c>
      <c r="C135" s="159" t="s">
        <v>63</v>
      </c>
      <c r="D135" s="161" t="s">
        <v>64</v>
      </c>
      <c r="E135" s="162"/>
      <c r="F135" s="163"/>
      <c r="G135" s="164" t="s">
        <v>68</v>
      </c>
      <c r="H135" s="6"/>
    </row>
    <row r="136" spans="1:8" ht="15.75" thickBot="1" x14ac:dyDescent="0.3">
      <c r="A136" s="5"/>
      <c r="B136" s="158"/>
      <c r="C136" s="160"/>
      <c r="D136" s="84" t="s">
        <v>65</v>
      </c>
      <c r="E136" s="85" t="s">
        <v>66</v>
      </c>
      <c r="F136" s="85" t="s">
        <v>67</v>
      </c>
      <c r="G136" s="165"/>
      <c r="H136" s="6"/>
    </row>
    <row r="137" spans="1:8" ht="15.75" thickBot="1" x14ac:dyDescent="0.3">
      <c r="A137" s="44"/>
      <c r="B137" s="176" t="s">
        <v>129</v>
      </c>
      <c r="C137" s="177"/>
      <c r="D137" s="97"/>
      <c r="E137" s="98"/>
      <c r="F137" s="98"/>
      <c r="G137" s="99"/>
      <c r="H137" s="44"/>
    </row>
    <row r="138" spans="1:8" ht="33.75" x14ac:dyDescent="0.25">
      <c r="A138" s="5"/>
      <c r="B138" s="184" t="s">
        <v>124</v>
      </c>
      <c r="C138" s="86" t="s">
        <v>53</v>
      </c>
      <c r="D138" s="108"/>
      <c r="E138" s="100"/>
      <c r="F138" s="100"/>
      <c r="G138" s="47"/>
      <c r="H138" s="6"/>
    </row>
    <row r="139" spans="1:8" ht="33.75" x14ac:dyDescent="0.25">
      <c r="A139" s="5"/>
      <c r="B139" s="179"/>
      <c r="C139" s="87" t="s">
        <v>54</v>
      </c>
      <c r="D139" s="88"/>
      <c r="E139" s="89"/>
      <c r="F139" s="89"/>
      <c r="G139" s="90"/>
      <c r="H139" s="6"/>
    </row>
    <row r="140" spans="1:8" ht="123.75" x14ac:dyDescent="0.25">
      <c r="A140" s="5"/>
      <c r="B140" s="179"/>
      <c r="C140" s="87" t="s">
        <v>140</v>
      </c>
      <c r="D140" s="88"/>
      <c r="E140" s="89"/>
      <c r="F140" s="89"/>
      <c r="G140" s="90"/>
      <c r="H140" s="6"/>
    </row>
    <row r="141" spans="1:8" ht="45" x14ac:dyDescent="0.25">
      <c r="A141" s="5"/>
      <c r="B141" s="179"/>
      <c r="C141" s="101" t="s">
        <v>55</v>
      </c>
      <c r="D141" s="88"/>
      <c r="E141" s="89"/>
      <c r="F141" s="89"/>
      <c r="G141" s="90"/>
      <c r="H141" s="6"/>
    </row>
    <row r="142" spans="1:8" ht="146.25" x14ac:dyDescent="0.25">
      <c r="A142" s="5"/>
      <c r="B142" s="179"/>
      <c r="C142" s="87" t="s">
        <v>141</v>
      </c>
      <c r="D142" s="88"/>
      <c r="E142" s="89"/>
      <c r="F142" s="89"/>
      <c r="G142" s="90"/>
      <c r="H142" s="6"/>
    </row>
    <row r="143" spans="1:8" ht="113.25" thickBot="1" x14ac:dyDescent="0.3">
      <c r="A143" s="5"/>
      <c r="B143" s="180"/>
      <c r="C143" s="91" t="s">
        <v>154</v>
      </c>
      <c r="D143" s="92"/>
      <c r="E143" s="93"/>
      <c r="F143" s="93"/>
      <c r="G143" s="103"/>
      <c r="H143" s="6"/>
    </row>
    <row r="144" spans="1:8" ht="33.75" x14ac:dyDescent="0.25">
      <c r="A144" s="5"/>
      <c r="B144" s="154" t="s">
        <v>56</v>
      </c>
      <c r="C144" s="86" t="s">
        <v>57</v>
      </c>
      <c r="D144" s="108"/>
      <c r="E144" s="100"/>
      <c r="F144" s="100"/>
      <c r="G144" s="47"/>
      <c r="H144" s="6"/>
    </row>
    <row r="145" spans="1:8" ht="68.25" thickBot="1" x14ac:dyDescent="0.3">
      <c r="A145" s="5"/>
      <c r="B145" s="156"/>
      <c r="C145" s="91" t="s">
        <v>142</v>
      </c>
      <c r="D145" s="92"/>
      <c r="E145" s="93"/>
      <c r="F145" s="93"/>
      <c r="G145" s="103"/>
      <c r="H145" s="6"/>
    </row>
    <row r="146" spans="1:8" ht="168.75" x14ac:dyDescent="0.25">
      <c r="A146" s="5"/>
      <c r="B146" s="184" t="s">
        <v>58</v>
      </c>
      <c r="C146" s="86" t="s">
        <v>155</v>
      </c>
      <c r="D146" s="108"/>
      <c r="E146" s="100"/>
      <c r="F146" s="100"/>
      <c r="G146" s="47"/>
      <c r="H146" s="6"/>
    </row>
    <row r="147" spans="1:8" ht="101.25" x14ac:dyDescent="0.25">
      <c r="A147" s="5"/>
      <c r="B147" s="179"/>
      <c r="C147" s="87" t="s">
        <v>143</v>
      </c>
      <c r="D147" s="88"/>
      <c r="E147" s="89"/>
      <c r="F147" s="89"/>
      <c r="G147" s="90"/>
      <c r="H147" s="6"/>
    </row>
    <row r="148" spans="1:8" ht="45" x14ac:dyDescent="0.25">
      <c r="A148" s="5"/>
      <c r="B148" s="188"/>
      <c r="C148" s="87" t="s">
        <v>144</v>
      </c>
      <c r="D148" s="88"/>
      <c r="E148" s="89"/>
      <c r="F148" s="89"/>
      <c r="G148" s="90"/>
      <c r="H148" s="6"/>
    </row>
    <row r="149" spans="1:8" x14ac:dyDescent="0.25">
      <c r="A149" s="5"/>
      <c r="B149" s="114"/>
      <c r="C149" s="115"/>
      <c r="D149" s="116"/>
      <c r="E149" s="113"/>
      <c r="F149" s="113"/>
      <c r="G149" s="116"/>
      <c r="H149" s="6"/>
    </row>
    <row r="150" spans="1:8" x14ac:dyDescent="0.25">
      <c r="A150" s="5"/>
      <c r="B150" s="199" t="s">
        <v>62</v>
      </c>
      <c r="C150" s="200" t="s">
        <v>63</v>
      </c>
      <c r="D150" s="201" t="s">
        <v>64</v>
      </c>
      <c r="E150" s="202"/>
      <c r="F150" s="203"/>
      <c r="G150" s="211" t="s">
        <v>68</v>
      </c>
      <c r="H150" s="6"/>
    </row>
    <row r="151" spans="1:8" ht="15.75" thickBot="1" x14ac:dyDescent="0.3">
      <c r="A151" s="5"/>
      <c r="B151" s="158"/>
      <c r="C151" s="160"/>
      <c r="D151" s="84" t="s">
        <v>65</v>
      </c>
      <c r="E151" s="85" t="s">
        <v>66</v>
      </c>
      <c r="F151" s="85" t="s">
        <v>67</v>
      </c>
      <c r="G151" s="165"/>
      <c r="H151" s="6"/>
    </row>
    <row r="152" spans="1:8" ht="15.75" thickBot="1" x14ac:dyDescent="0.3">
      <c r="A152" s="34"/>
      <c r="B152" s="182" t="s">
        <v>59</v>
      </c>
      <c r="C152" s="183"/>
      <c r="D152" s="104"/>
      <c r="E152" s="105"/>
      <c r="F152" s="105"/>
      <c r="G152" s="106"/>
      <c r="H152" s="49"/>
    </row>
    <row r="153" spans="1:8" ht="33.75" x14ac:dyDescent="0.25">
      <c r="A153" s="5"/>
      <c r="B153" s="212" t="s">
        <v>60</v>
      </c>
      <c r="C153" s="50" t="s">
        <v>126</v>
      </c>
      <c r="D153" s="37"/>
      <c r="E153" s="38"/>
      <c r="F153" s="38"/>
      <c r="G153" s="94"/>
      <c r="H153" s="6"/>
    </row>
    <row r="154" spans="1:8" ht="226.5" customHeight="1" x14ac:dyDescent="0.25">
      <c r="A154" s="5"/>
      <c r="B154" s="213"/>
      <c r="C154" s="51" t="s">
        <v>145</v>
      </c>
      <c r="D154" s="28"/>
      <c r="E154" s="29"/>
      <c r="F154" s="29"/>
      <c r="G154" s="30"/>
      <c r="H154" s="6"/>
    </row>
    <row r="155" spans="1:8" ht="90.75" customHeight="1" x14ac:dyDescent="0.25">
      <c r="A155" s="5"/>
      <c r="B155" s="213"/>
      <c r="C155" s="51" t="s">
        <v>146</v>
      </c>
      <c r="D155" s="28"/>
      <c r="E155" s="29"/>
      <c r="F155" s="29"/>
      <c r="G155" s="30"/>
      <c r="H155" s="6"/>
    </row>
    <row r="156" spans="1:8" ht="52.5" customHeight="1" x14ac:dyDescent="0.25">
      <c r="A156" s="5"/>
      <c r="B156" s="213"/>
      <c r="C156" s="51" t="s">
        <v>61</v>
      </c>
      <c r="D156" s="28"/>
      <c r="E156" s="29"/>
      <c r="F156" s="29"/>
      <c r="G156" s="30"/>
      <c r="H156" s="6"/>
    </row>
    <row r="157" spans="1:8" x14ac:dyDescent="0.25">
      <c r="A157" s="5"/>
      <c r="B157" s="213"/>
      <c r="C157" s="215" t="s">
        <v>147</v>
      </c>
      <c r="D157" s="218"/>
      <c r="E157" s="221"/>
      <c r="F157" s="221"/>
      <c r="G157" s="224"/>
      <c r="H157" s="5"/>
    </row>
    <row r="158" spans="1:8" x14ac:dyDescent="0.25">
      <c r="A158" s="5"/>
      <c r="B158" s="213"/>
      <c r="C158" s="216"/>
      <c r="D158" s="219"/>
      <c r="E158" s="222"/>
      <c r="F158" s="222"/>
      <c r="G158" s="225"/>
      <c r="H158" s="5"/>
    </row>
    <row r="159" spans="1:8" ht="54" customHeight="1" x14ac:dyDescent="0.25">
      <c r="A159" s="5"/>
      <c r="B159" s="213"/>
      <c r="C159" s="217"/>
      <c r="D159" s="220"/>
      <c r="E159" s="223"/>
      <c r="F159" s="223"/>
      <c r="G159" s="226"/>
      <c r="H159" s="5"/>
    </row>
    <row r="160" spans="1:8" x14ac:dyDescent="0.25">
      <c r="A160" s="5"/>
      <c r="B160" s="213"/>
      <c r="C160" s="215" t="s">
        <v>125</v>
      </c>
      <c r="D160" s="228"/>
      <c r="E160" s="204"/>
      <c r="F160" s="204"/>
      <c r="G160" s="206"/>
      <c r="H160" s="5"/>
    </row>
    <row r="161" spans="1:8" ht="21.75" customHeight="1" x14ac:dyDescent="0.25">
      <c r="A161" s="5"/>
      <c r="B161" s="213"/>
      <c r="C161" s="216"/>
      <c r="D161" s="228"/>
      <c r="E161" s="204"/>
      <c r="F161" s="204"/>
      <c r="G161" s="206"/>
      <c r="H161" s="5"/>
    </row>
    <row r="162" spans="1:8" ht="69.75" customHeight="1" thickBot="1" x14ac:dyDescent="0.3">
      <c r="A162" s="5"/>
      <c r="B162" s="214"/>
      <c r="C162" s="227"/>
      <c r="D162" s="229"/>
      <c r="E162" s="205"/>
      <c r="F162" s="205"/>
      <c r="G162" s="207"/>
      <c r="H162" s="5"/>
    </row>
    <row r="163" spans="1:8" ht="13.5" customHeight="1" x14ac:dyDescent="0.25">
      <c r="A163" s="5"/>
      <c r="B163" s="20"/>
      <c r="C163" s="52"/>
      <c r="D163" s="53"/>
      <c r="E163" s="35"/>
      <c r="F163" s="35"/>
      <c r="G163" s="53"/>
      <c r="H163" s="5"/>
    </row>
    <row r="164" spans="1:8" x14ac:dyDescent="0.25">
      <c r="A164" s="5"/>
      <c r="B164" s="24"/>
      <c r="C164" s="24"/>
      <c r="D164" s="24"/>
      <c r="E164" s="25"/>
      <c r="F164" s="25"/>
      <c r="G164" s="24"/>
      <c r="H164" s="5"/>
    </row>
    <row r="165" spans="1:8" x14ac:dyDescent="0.25">
      <c r="A165" s="5"/>
      <c r="B165" s="120" t="s">
        <v>178</v>
      </c>
      <c r="C165" s="117" t="s">
        <v>157</v>
      </c>
      <c r="D165" s="118"/>
      <c r="E165" s="119"/>
      <c r="F165" s="119"/>
      <c r="G165" s="118"/>
      <c r="H165" s="5"/>
    </row>
    <row r="166" spans="1:8" ht="6.75" customHeight="1" thickBot="1" x14ac:dyDescent="0.3">
      <c r="A166" s="5"/>
      <c r="B166" s="54"/>
      <c r="C166" s="5"/>
      <c r="D166" s="5"/>
      <c r="E166" s="7"/>
      <c r="F166" s="7"/>
      <c r="G166" s="5"/>
      <c r="H166" s="6"/>
    </row>
    <row r="167" spans="1:8" s="4" customFormat="1" ht="12.75" x14ac:dyDescent="0.2">
      <c r="A167" s="55"/>
      <c r="B167" s="208" t="s">
        <v>202</v>
      </c>
      <c r="C167" s="209"/>
      <c r="D167" s="209"/>
      <c r="E167" s="209"/>
      <c r="F167" s="209"/>
      <c r="G167" s="210"/>
      <c r="H167" s="55"/>
    </row>
    <row r="168" spans="1:8" s="4" customFormat="1" ht="12.75" customHeight="1" x14ac:dyDescent="0.2">
      <c r="A168" s="55"/>
      <c r="B168" s="127" t="s">
        <v>158</v>
      </c>
      <c r="C168" s="144"/>
      <c r="D168" s="144"/>
      <c r="E168" s="128" t="s">
        <v>66</v>
      </c>
      <c r="F168" s="128" t="s">
        <v>67</v>
      </c>
      <c r="G168" s="128" t="s">
        <v>159</v>
      </c>
      <c r="H168" s="55"/>
    </row>
    <row r="169" spans="1:8" s="4" customFormat="1" ht="12.75" x14ac:dyDescent="0.2">
      <c r="A169" s="55"/>
      <c r="B169" s="127">
        <v>10</v>
      </c>
      <c r="C169" s="144"/>
      <c r="D169" s="144"/>
      <c r="E169" s="127">
        <f>SUM(E12:E21)</f>
        <v>0</v>
      </c>
      <c r="F169" s="127">
        <f>SUM(F12:F21)</f>
        <v>0</v>
      </c>
      <c r="G169" s="127">
        <f>+E169+F169</f>
        <v>0</v>
      </c>
      <c r="H169" s="55"/>
    </row>
    <row r="170" spans="1:8" s="4" customFormat="1" ht="15" customHeight="1" x14ac:dyDescent="0.2">
      <c r="A170" s="55"/>
      <c r="B170" s="127"/>
      <c r="C170" s="144"/>
      <c r="D170" s="144"/>
      <c r="E170" s="129" t="e">
        <f>+E169*100%/G169</f>
        <v>#DIV/0!</v>
      </c>
      <c r="F170" s="130" t="e">
        <f>+F169*100%/G169</f>
        <v>#DIV/0!</v>
      </c>
      <c r="G170" s="144"/>
      <c r="H170" s="55"/>
    </row>
    <row r="171" spans="1:8" s="4" customFormat="1" ht="14.25" customHeight="1" thickBot="1" x14ac:dyDescent="0.25">
      <c r="A171" s="55"/>
      <c r="B171" s="55"/>
      <c r="C171" s="55"/>
      <c r="D171" s="55"/>
      <c r="E171" s="56"/>
      <c r="F171" s="56"/>
      <c r="G171" s="55"/>
      <c r="H171" s="55"/>
    </row>
    <row r="172" spans="1:8" s="4" customFormat="1" ht="12.75" x14ac:dyDescent="0.2">
      <c r="A172" s="55"/>
      <c r="B172" s="208" t="s">
        <v>203</v>
      </c>
      <c r="C172" s="209"/>
      <c r="D172" s="209"/>
      <c r="E172" s="209"/>
      <c r="F172" s="209"/>
      <c r="G172" s="210"/>
      <c r="H172" s="55"/>
    </row>
    <row r="173" spans="1:8" s="4" customFormat="1" ht="11.25" customHeight="1" x14ac:dyDescent="0.2">
      <c r="A173" s="55"/>
      <c r="B173" s="127" t="s">
        <v>158</v>
      </c>
      <c r="C173" s="144"/>
      <c r="D173" s="144"/>
      <c r="E173" s="128" t="s">
        <v>66</v>
      </c>
      <c r="F173" s="128" t="s">
        <v>67</v>
      </c>
      <c r="G173" s="128" t="s">
        <v>159</v>
      </c>
      <c r="H173" s="55"/>
    </row>
    <row r="174" spans="1:8" s="4" customFormat="1" ht="12.75" x14ac:dyDescent="0.2">
      <c r="A174" s="55"/>
      <c r="B174" s="127">
        <v>12</v>
      </c>
      <c r="C174" s="144"/>
      <c r="D174" s="144"/>
      <c r="E174" s="127">
        <f>SUM(E26:E37)</f>
        <v>0</v>
      </c>
      <c r="F174" s="127">
        <f>SUM(F26:F37)</f>
        <v>0</v>
      </c>
      <c r="G174" s="127">
        <f>+E174+F174</f>
        <v>0</v>
      </c>
      <c r="H174" s="55"/>
    </row>
    <row r="175" spans="1:8" s="4" customFormat="1" ht="12.75" x14ac:dyDescent="0.2">
      <c r="A175" s="55"/>
      <c r="B175" s="127"/>
      <c r="C175" s="144"/>
      <c r="D175" s="144"/>
      <c r="E175" s="129" t="e">
        <f>+E174*100%/G174</f>
        <v>#DIV/0!</v>
      </c>
      <c r="F175" s="130" t="e">
        <f>+F174*100%/G174</f>
        <v>#DIV/0!</v>
      </c>
      <c r="G175" s="144"/>
      <c r="H175" s="55"/>
    </row>
    <row r="176" spans="1:8" s="4" customFormat="1" ht="15" customHeight="1" thickBot="1" x14ac:dyDescent="0.25">
      <c r="A176" s="55"/>
      <c r="B176" s="55"/>
      <c r="C176" s="55"/>
      <c r="D176" s="55"/>
      <c r="E176" s="56"/>
      <c r="F176" s="56"/>
      <c r="G176" s="55"/>
      <c r="H176" s="55"/>
    </row>
    <row r="177" spans="1:8" s="4" customFormat="1" ht="12.75" x14ac:dyDescent="0.2">
      <c r="A177" s="55"/>
      <c r="B177" s="208" t="s">
        <v>204</v>
      </c>
      <c r="C177" s="209"/>
      <c r="D177" s="209"/>
      <c r="E177" s="209"/>
      <c r="F177" s="209"/>
      <c r="G177" s="210"/>
      <c r="H177" s="55"/>
    </row>
    <row r="178" spans="1:8" s="4" customFormat="1" ht="13.5" customHeight="1" x14ac:dyDescent="0.2">
      <c r="A178" s="55"/>
      <c r="B178" s="127" t="s">
        <v>158</v>
      </c>
      <c r="C178" s="144"/>
      <c r="D178" s="144"/>
      <c r="E178" s="128" t="s">
        <v>66</v>
      </c>
      <c r="F178" s="128" t="s">
        <v>67</v>
      </c>
      <c r="G178" s="128" t="s">
        <v>159</v>
      </c>
      <c r="H178" s="55"/>
    </row>
    <row r="179" spans="1:8" s="4" customFormat="1" ht="12.75" x14ac:dyDescent="0.2">
      <c r="A179" s="55"/>
      <c r="B179" s="127">
        <v>17</v>
      </c>
      <c r="C179" s="144"/>
      <c r="D179" s="144"/>
      <c r="E179" s="127">
        <f>SUM(E43:E59)</f>
        <v>0</v>
      </c>
      <c r="F179" s="127">
        <f>SUM(F43:F59)</f>
        <v>0</v>
      </c>
      <c r="G179" s="127">
        <f>+E179+F179</f>
        <v>0</v>
      </c>
      <c r="H179" s="55"/>
    </row>
    <row r="180" spans="1:8" s="4" customFormat="1" ht="12.75" x14ac:dyDescent="0.2">
      <c r="A180" s="55"/>
      <c r="B180" s="127"/>
      <c r="C180" s="144"/>
      <c r="D180" s="144"/>
      <c r="E180" s="129" t="e">
        <f>+E179*100%/G179</f>
        <v>#DIV/0!</v>
      </c>
      <c r="F180" s="130" t="e">
        <f>+F179*100%/G179</f>
        <v>#DIV/0!</v>
      </c>
      <c r="G180" s="144"/>
      <c r="H180" s="55"/>
    </row>
    <row r="181" spans="1:8" s="4" customFormat="1" ht="15" customHeight="1" x14ac:dyDescent="0.2">
      <c r="A181" s="55"/>
      <c r="B181" s="55"/>
      <c r="C181" s="55"/>
      <c r="D181" s="55"/>
      <c r="E181" s="56"/>
      <c r="F181" s="56"/>
      <c r="G181" s="55"/>
      <c r="H181" s="55"/>
    </row>
    <row r="182" spans="1:8" s="4" customFormat="1" ht="12.75" customHeight="1" x14ac:dyDescent="0.2">
      <c r="A182" s="55"/>
      <c r="B182" s="239" t="s">
        <v>205</v>
      </c>
      <c r="C182" s="239"/>
      <c r="D182" s="239"/>
      <c r="E182" s="239"/>
      <c r="F182" s="239"/>
      <c r="G182" s="239"/>
      <c r="H182" s="55"/>
    </row>
    <row r="183" spans="1:8" s="4" customFormat="1" ht="15" customHeight="1" x14ac:dyDescent="0.2">
      <c r="A183" s="55"/>
      <c r="B183" s="127" t="s">
        <v>158</v>
      </c>
      <c r="C183" s="144"/>
      <c r="D183" s="144"/>
      <c r="E183" s="128" t="s">
        <v>66</v>
      </c>
      <c r="F183" s="128" t="s">
        <v>67</v>
      </c>
      <c r="G183" s="128" t="s">
        <v>159</v>
      </c>
      <c r="H183" s="55"/>
    </row>
    <row r="184" spans="1:8" s="4" customFormat="1" ht="12.75" x14ac:dyDescent="0.2">
      <c r="A184" s="55"/>
      <c r="B184" s="127">
        <v>25</v>
      </c>
      <c r="C184" s="144"/>
      <c r="D184" s="144"/>
      <c r="E184" s="127">
        <f>SUM(E64:E88)</f>
        <v>0</v>
      </c>
      <c r="F184" s="127">
        <f>SUM(F64:F88)</f>
        <v>0</v>
      </c>
      <c r="G184" s="127">
        <f>+E184+F184</f>
        <v>0</v>
      </c>
      <c r="H184" s="55"/>
    </row>
    <row r="185" spans="1:8" s="4" customFormat="1" ht="15.75" customHeight="1" x14ac:dyDescent="0.2">
      <c r="A185" s="55"/>
      <c r="B185" s="127"/>
      <c r="C185" s="144"/>
      <c r="D185" s="144"/>
      <c r="E185" s="129" t="e">
        <f>+E184*100%/G184</f>
        <v>#DIV/0!</v>
      </c>
      <c r="F185" s="130" t="e">
        <f>+F184*100%/G184</f>
        <v>#DIV/0!</v>
      </c>
      <c r="G185" s="144"/>
      <c r="H185" s="55"/>
    </row>
    <row r="186" spans="1:8" s="4" customFormat="1" ht="15" customHeight="1" x14ac:dyDescent="0.2">
      <c r="A186" s="55"/>
      <c r="B186" s="55"/>
      <c r="C186" s="55"/>
      <c r="D186" s="55"/>
      <c r="E186" s="56"/>
      <c r="F186" s="56"/>
      <c r="G186" s="55"/>
      <c r="H186" s="55"/>
    </row>
    <row r="187" spans="1:8" s="4" customFormat="1" ht="12.75" x14ac:dyDescent="0.2">
      <c r="A187" s="55"/>
      <c r="B187" s="239" t="s">
        <v>206</v>
      </c>
      <c r="C187" s="239"/>
      <c r="D187" s="239"/>
      <c r="E187" s="239"/>
      <c r="F187" s="239"/>
      <c r="G187" s="239"/>
      <c r="H187" s="57"/>
    </row>
    <row r="188" spans="1:8" s="4" customFormat="1" ht="13.5" customHeight="1" x14ac:dyDescent="0.2">
      <c r="A188" s="55"/>
      <c r="B188" s="127" t="s">
        <v>158</v>
      </c>
      <c r="C188" s="144"/>
      <c r="D188" s="144"/>
      <c r="E188" s="128" t="s">
        <v>66</v>
      </c>
      <c r="F188" s="128" t="s">
        <v>67</v>
      </c>
      <c r="G188" s="128" t="s">
        <v>159</v>
      </c>
      <c r="H188" s="55"/>
    </row>
    <row r="189" spans="1:8" s="4" customFormat="1" ht="12.75" x14ac:dyDescent="0.2">
      <c r="A189" s="55"/>
      <c r="B189" s="127">
        <v>10</v>
      </c>
      <c r="C189" s="144"/>
      <c r="D189" s="144"/>
      <c r="E189" s="127">
        <f>SUM(E93:E102)</f>
        <v>0</v>
      </c>
      <c r="F189" s="127">
        <f>SUM(F93:F102)</f>
        <v>0</v>
      </c>
      <c r="G189" s="127">
        <f>+E189+F189</f>
        <v>0</v>
      </c>
      <c r="H189" s="55"/>
    </row>
    <row r="190" spans="1:8" s="4" customFormat="1" ht="15.75" customHeight="1" x14ac:dyDescent="0.2">
      <c r="A190" s="55"/>
      <c r="B190" s="127"/>
      <c r="C190" s="144"/>
      <c r="D190" s="144"/>
      <c r="E190" s="129" t="e">
        <f>+E189*100%/G189</f>
        <v>#DIV/0!</v>
      </c>
      <c r="F190" s="130" t="e">
        <f>+F189*100%/G189</f>
        <v>#DIV/0!</v>
      </c>
      <c r="G190" s="144"/>
      <c r="H190" s="55"/>
    </row>
    <row r="191" spans="1:8" s="4" customFormat="1" ht="15" customHeight="1" x14ac:dyDescent="0.2">
      <c r="A191" s="55"/>
      <c r="B191" s="55"/>
      <c r="C191" s="55"/>
      <c r="D191" s="55"/>
      <c r="E191" s="56"/>
      <c r="F191" s="56"/>
      <c r="G191" s="55"/>
      <c r="H191" s="55"/>
    </row>
    <row r="192" spans="1:8" s="4" customFormat="1" ht="12.75" x14ac:dyDescent="0.2">
      <c r="A192" s="55"/>
      <c r="B192" s="239" t="s">
        <v>207</v>
      </c>
      <c r="C192" s="239"/>
      <c r="D192" s="239"/>
      <c r="E192" s="239"/>
      <c r="F192" s="239"/>
      <c r="G192" s="239"/>
      <c r="H192" s="57"/>
    </row>
    <row r="193" spans="1:8" s="4" customFormat="1" ht="14.25" customHeight="1" x14ac:dyDescent="0.2">
      <c r="A193" s="55"/>
      <c r="B193" s="127" t="s">
        <v>158</v>
      </c>
      <c r="C193" s="144"/>
      <c r="D193" s="144"/>
      <c r="E193" s="128" t="s">
        <v>66</v>
      </c>
      <c r="F193" s="128" t="s">
        <v>67</v>
      </c>
      <c r="G193" s="128" t="s">
        <v>159</v>
      </c>
      <c r="H193" s="55"/>
    </row>
    <row r="194" spans="1:8" s="4" customFormat="1" ht="12.75" x14ac:dyDescent="0.2">
      <c r="A194" s="55"/>
      <c r="B194" s="127">
        <v>25</v>
      </c>
      <c r="C194" s="144"/>
      <c r="D194" s="144"/>
      <c r="E194" s="127">
        <f>SUM(E107:E133)</f>
        <v>0</v>
      </c>
      <c r="F194" s="127">
        <f>SUM(F107:F133)</f>
        <v>0</v>
      </c>
      <c r="G194" s="127">
        <f>+E194+F194</f>
        <v>0</v>
      </c>
      <c r="H194" s="55"/>
    </row>
    <row r="195" spans="1:8" s="4" customFormat="1" ht="12.75" x14ac:dyDescent="0.2">
      <c r="A195" s="55"/>
      <c r="B195" s="127"/>
      <c r="C195" s="144"/>
      <c r="D195" s="144"/>
      <c r="E195" s="129" t="e">
        <f>+E194*100%/G194</f>
        <v>#DIV/0!</v>
      </c>
      <c r="F195" s="130" t="e">
        <f>+F194*100%/G194</f>
        <v>#DIV/0!</v>
      </c>
      <c r="G195" s="144"/>
      <c r="H195" s="55"/>
    </row>
    <row r="196" spans="1:8" s="4" customFormat="1" ht="15" customHeight="1" x14ac:dyDescent="0.2">
      <c r="A196" s="55"/>
      <c r="B196" s="55"/>
      <c r="C196" s="55"/>
      <c r="D196" s="55"/>
      <c r="E196" s="56"/>
      <c r="F196" s="56"/>
      <c r="G196" s="55"/>
      <c r="H196" s="55"/>
    </row>
    <row r="197" spans="1:8" s="4" customFormat="1" ht="12.75" customHeight="1" x14ac:dyDescent="0.2">
      <c r="A197" s="55"/>
      <c r="B197" s="239" t="s">
        <v>208</v>
      </c>
      <c r="C197" s="239"/>
      <c r="D197" s="239"/>
      <c r="E197" s="239"/>
      <c r="F197" s="239"/>
      <c r="G197" s="239"/>
      <c r="H197" s="55"/>
    </row>
    <row r="198" spans="1:8" s="4" customFormat="1" ht="13.5" customHeight="1" x14ac:dyDescent="0.2">
      <c r="A198" s="55"/>
      <c r="B198" s="127" t="s">
        <v>158</v>
      </c>
      <c r="C198" s="144"/>
      <c r="D198" s="144"/>
      <c r="E198" s="128" t="s">
        <v>66</v>
      </c>
      <c r="F198" s="128" t="s">
        <v>67</v>
      </c>
      <c r="G198" s="128" t="s">
        <v>159</v>
      </c>
      <c r="H198" s="55"/>
    </row>
    <row r="199" spans="1:8" s="4" customFormat="1" ht="12.75" x14ac:dyDescent="0.2">
      <c r="A199" s="55"/>
      <c r="B199" s="127">
        <v>11</v>
      </c>
      <c r="C199" s="144"/>
      <c r="D199" s="144"/>
      <c r="E199" s="127">
        <f>SUM(E138:E148)</f>
        <v>0</v>
      </c>
      <c r="F199" s="127">
        <f>SUM(F138:F148)</f>
        <v>0</v>
      </c>
      <c r="G199" s="127">
        <f>+E199+F199</f>
        <v>0</v>
      </c>
      <c r="H199" s="55"/>
    </row>
    <row r="200" spans="1:8" s="4" customFormat="1" ht="12.75" x14ac:dyDescent="0.2">
      <c r="A200" s="55"/>
      <c r="B200" s="127"/>
      <c r="C200" s="144"/>
      <c r="D200" s="144"/>
      <c r="E200" s="129" t="e">
        <f>+E199*100%/G199</f>
        <v>#DIV/0!</v>
      </c>
      <c r="F200" s="130" t="e">
        <f>+F199*100%/G199</f>
        <v>#DIV/0!</v>
      </c>
      <c r="G200" s="144"/>
      <c r="H200" s="55"/>
    </row>
    <row r="201" spans="1:8" s="4" customFormat="1" ht="15" customHeight="1" x14ac:dyDescent="0.2">
      <c r="A201" s="55"/>
      <c r="B201" s="55"/>
      <c r="C201" s="55"/>
      <c r="D201" s="55"/>
      <c r="E201" s="56"/>
      <c r="F201" s="56"/>
      <c r="G201" s="55"/>
      <c r="H201" s="55"/>
    </row>
    <row r="202" spans="1:8" s="4" customFormat="1" ht="12.75" x14ac:dyDescent="0.2">
      <c r="A202" s="55"/>
      <c r="B202" s="241" t="s">
        <v>209</v>
      </c>
      <c r="C202" s="242"/>
      <c r="D202" s="242"/>
      <c r="E202" s="242"/>
      <c r="F202" s="242"/>
      <c r="G202" s="243"/>
      <c r="H202" s="55"/>
    </row>
    <row r="203" spans="1:8" s="4" customFormat="1" ht="14.25" customHeight="1" x14ac:dyDescent="0.2">
      <c r="A203" s="55"/>
      <c r="B203" s="127" t="s">
        <v>158</v>
      </c>
      <c r="C203" s="144"/>
      <c r="D203" s="144"/>
      <c r="E203" s="128" t="s">
        <v>66</v>
      </c>
      <c r="F203" s="128" t="s">
        <v>67</v>
      </c>
      <c r="G203" s="128" t="s">
        <v>159</v>
      </c>
      <c r="H203" s="55"/>
    </row>
    <row r="204" spans="1:8" s="4" customFormat="1" ht="12.75" x14ac:dyDescent="0.2">
      <c r="A204" s="55"/>
      <c r="B204" s="127">
        <v>6</v>
      </c>
      <c r="C204" s="144"/>
      <c r="D204" s="144"/>
      <c r="E204" s="127">
        <f>SUM(E153:E162)</f>
        <v>0</v>
      </c>
      <c r="F204" s="127">
        <f>SUM(F153:F162)</f>
        <v>0</v>
      </c>
      <c r="G204" s="127">
        <f>+E204+F204</f>
        <v>0</v>
      </c>
      <c r="H204" s="55"/>
    </row>
    <row r="205" spans="1:8" s="4" customFormat="1" ht="12.75" x14ac:dyDescent="0.2">
      <c r="A205" s="55"/>
      <c r="B205" s="127"/>
      <c r="C205" s="144"/>
      <c r="D205" s="144"/>
      <c r="E205" s="129" t="e">
        <f>+E204*100%/G204</f>
        <v>#DIV/0!</v>
      </c>
      <c r="F205" s="130" t="e">
        <f>+F204*100%/G204</f>
        <v>#DIV/0!</v>
      </c>
      <c r="G205" s="144"/>
      <c r="H205" s="55"/>
    </row>
    <row r="206" spans="1:8" ht="15" customHeight="1" thickBot="1" x14ac:dyDescent="0.3">
      <c r="A206" s="5"/>
      <c r="B206" s="5"/>
      <c r="C206" s="5"/>
      <c r="D206" s="5"/>
      <c r="E206" s="7"/>
      <c r="F206" s="7"/>
      <c r="G206" s="5"/>
      <c r="H206" s="6"/>
    </row>
    <row r="207" spans="1:8" ht="15.75" thickBot="1" x14ac:dyDescent="0.3">
      <c r="A207" s="58"/>
      <c r="B207" s="233" t="s">
        <v>160</v>
      </c>
      <c r="C207" s="234"/>
      <c r="D207" s="121">
        <f>+G204+G199+G194+G189+G184+G179+G174+G169</f>
        <v>0</v>
      </c>
      <c r="E207" s="122">
        <v>1</v>
      </c>
      <c r="F207" s="7"/>
      <c r="G207" s="5"/>
      <c r="H207" s="6"/>
    </row>
    <row r="208" spans="1:8" x14ac:dyDescent="0.25">
      <c r="A208" s="58"/>
      <c r="B208" s="235" t="s">
        <v>198</v>
      </c>
      <c r="C208" s="236"/>
      <c r="D208" s="123">
        <f>+E169+E174+E179+E184+E189+E194+E199+E204</f>
        <v>0</v>
      </c>
      <c r="E208" s="124" t="e">
        <f>+D208/D207*E207</f>
        <v>#DIV/0!</v>
      </c>
      <c r="F208" s="7"/>
      <c r="G208" s="5"/>
      <c r="H208" s="6"/>
    </row>
    <row r="209" spans="1:8" ht="15.75" thickBot="1" x14ac:dyDescent="0.3">
      <c r="A209" s="58"/>
      <c r="B209" s="237" t="s">
        <v>199</v>
      </c>
      <c r="C209" s="238"/>
      <c r="D209" s="125">
        <f>+F169+F174+F184+F189+F194+F199+F204+F179</f>
        <v>0</v>
      </c>
      <c r="E209" s="126" t="e">
        <f>+D209/D207*E207</f>
        <v>#DIV/0!</v>
      </c>
      <c r="F209" s="7"/>
      <c r="G209" s="5"/>
      <c r="H209" s="6"/>
    </row>
    <row r="210" spans="1:8" ht="36.75" customHeight="1" thickBot="1" x14ac:dyDescent="0.3">
      <c r="A210" s="5"/>
      <c r="B210" s="7"/>
      <c r="C210" s="7"/>
      <c r="D210" s="7"/>
      <c r="E210" s="59"/>
      <c r="F210" s="59"/>
      <c r="G210" s="7"/>
      <c r="H210" s="6"/>
    </row>
    <row r="211" spans="1:8" ht="15.75" thickBot="1" x14ac:dyDescent="0.3">
      <c r="A211" s="58"/>
      <c r="B211" s="230" t="s">
        <v>161</v>
      </c>
      <c r="C211" s="231"/>
      <c r="D211" s="231"/>
      <c r="E211" s="231"/>
      <c r="F211" s="231"/>
      <c r="G211" s="232"/>
      <c r="H211" s="58"/>
    </row>
    <row r="212" spans="1:8" x14ac:dyDescent="0.25">
      <c r="A212" s="58"/>
      <c r="B212" s="60" t="s">
        <v>200</v>
      </c>
      <c r="C212" s="60"/>
      <c r="D212" s="60"/>
      <c r="E212" s="60"/>
      <c r="F212" s="60"/>
      <c r="G212" s="60"/>
      <c r="H212" s="61"/>
    </row>
    <row r="213" spans="1:8" ht="16.5" customHeight="1" x14ac:dyDescent="0.25">
      <c r="A213" s="58"/>
      <c r="B213" s="240" t="s">
        <v>192</v>
      </c>
      <c r="C213" s="240"/>
      <c r="D213" s="240"/>
      <c r="E213" s="240"/>
      <c r="F213" s="240"/>
      <c r="G213" s="240"/>
      <c r="H213" s="61"/>
    </row>
    <row r="214" spans="1:8" x14ac:dyDescent="0.25">
      <c r="A214" s="58"/>
      <c r="B214" s="251" t="s">
        <v>201</v>
      </c>
      <c r="C214" s="251"/>
      <c r="D214" s="251"/>
      <c r="E214" s="251"/>
      <c r="F214" s="251"/>
      <c r="G214" s="251"/>
      <c r="H214" s="58"/>
    </row>
    <row r="215" spans="1:8" ht="3.75" customHeight="1" x14ac:dyDescent="0.25">
      <c r="A215" s="58"/>
      <c r="B215" s="58"/>
      <c r="C215" s="58"/>
      <c r="D215" s="58"/>
      <c r="E215" s="58"/>
      <c r="F215" s="58"/>
      <c r="G215" s="58"/>
      <c r="H215" s="58"/>
    </row>
    <row r="216" spans="1:8" x14ac:dyDescent="0.25">
      <c r="A216" s="58"/>
      <c r="B216" s="131" t="s">
        <v>162</v>
      </c>
      <c r="C216" s="132" t="s">
        <v>163</v>
      </c>
      <c r="D216" s="133" t="s">
        <v>164</v>
      </c>
      <c r="E216" s="134"/>
      <c r="F216" s="134"/>
      <c r="G216" s="133"/>
      <c r="H216" s="58"/>
    </row>
    <row r="217" spans="1:8" ht="18" customHeight="1" x14ac:dyDescent="0.25">
      <c r="A217" s="58"/>
      <c r="B217" s="62" t="s">
        <v>173</v>
      </c>
      <c r="C217" s="63" t="s">
        <v>165</v>
      </c>
      <c r="D217" s="252" t="s">
        <v>166</v>
      </c>
      <c r="E217" s="252"/>
      <c r="F217" s="252"/>
      <c r="G217" s="252"/>
      <c r="H217" s="58"/>
    </row>
    <row r="218" spans="1:8" x14ac:dyDescent="0.25">
      <c r="A218" s="58"/>
      <c r="B218" s="64" t="s">
        <v>174</v>
      </c>
      <c r="C218" s="65" t="s">
        <v>167</v>
      </c>
      <c r="D218" s="66" t="s">
        <v>168</v>
      </c>
      <c r="E218" s="67"/>
      <c r="F218" s="67"/>
      <c r="G218" s="66"/>
      <c r="H218" s="58"/>
    </row>
    <row r="219" spans="1:8" x14ac:dyDescent="0.25">
      <c r="A219" s="58"/>
      <c r="B219" s="62" t="s">
        <v>175</v>
      </c>
      <c r="C219" s="68" t="s">
        <v>169</v>
      </c>
      <c r="D219" s="253" t="s">
        <v>170</v>
      </c>
      <c r="E219" s="253"/>
      <c r="F219" s="253"/>
      <c r="G219" s="253"/>
      <c r="H219" s="58"/>
    </row>
    <row r="220" spans="1:8" x14ac:dyDescent="0.25">
      <c r="A220" s="58"/>
      <c r="B220" s="62" t="s">
        <v>176</v>
      </c>
      <c r="C220" s="68" t="s">
        <v>171</v>
      </c>
      <c r="D220" s="259" t="s">
        <v>172</v>
      </c>
      <c r="E220" s="260"/>
      <c r="F220" s="260"/>
      <c r="G220" s="261"/>
      <c r="H220" s="58"/>
    </row>
    <row r="221" spans="1:8" x14ac:dyDescent="0.25">
      <c r="A221" s="58"/>
      <c r="B221" s="146"/>
      <c r="C221" s="145" t="s">
        <v>194</v>
      </c>
      <c r="D221" s="256"/>
      <c r="E221" s="257"/>
      <c r="F221" s="257"/>
      <c r="G221" s="258"/>
      <c r="H221" s="58"/>
    </row>
    <row r="222" spans="1:8" x14ac:dyDescent="0.25">
      <c r="A222" s="5"/>
      <c r="B222" s="5"/>
      <c r="C222" s="5"/>
      <c r="D222" s="5"/>
      <c r="E222" s="7"/>
      <c r="F222" s="7"/>
      <c r="G222" s="5"/>
      <c r="H222" s="6"/>
    </row>
    <row r="223" spans="1:8" x14ac:dyDescent="0.25">
      <c r="A223" s="5"/>
      <c r="B223" s="120" t="s">
        <v>179</v>
      </c>
      <c r="C223" s="117" t="s">
        <v>180</v>
      </c>
      <c r="D223" s="118"/>
      <c r="E223" s="119"/>
      <c r="F223" s="119"/>
      <c r="G223" s="118"/>
      <c r="H223" s="6"/>
    </row>
    <row r="224" spans="1:8" x14ac:dyDescent="0.25">
      <c r="A224" s="5"/>
      <c r="B224" s="5"/>
      <c r="C224" s="5"/>
      <c r="D224" s="5"/>
      <c r="E224" s="7"/>
      <c r="F224" s="7"/>
      <c r="G224" s="5"/>
      <c r="H224" s="6"/>
    </row>
    <row r="225" spans="1:8" x14ac:dyDescent="0.25">
      <c r="A225" s="5"/>
      <c r="B225" s="5"/>
      <c r="C225" s="5"/>
      <c r="D225" s="5"/>
      <c r="E225" s="7"/>
      <c r="F225" s="7"/>
      <c r="G225" s="5"/>
      <c r="H225" s="6"/>
    </row>
    <row r="226" spans="1:8" x14ac:dyDescent="0.25">
      <c r="A226" s="5"/>
      <c r="B226" s="5"/>
      <c r="C226" s="5"/>
      <c r="D226" s="5"/>
      <c r="E226" s="7"/>
      <c r="F226" s="7"/>
      <c r="G226" s="5"/>
      <c r="H226" s="6"/>
    </row>
    <row r="227" spans="1:8" x14ac:dyDescent="0.25">
      <c r="A227" s="5"/>
      <c r="B227" s="5"/>
      <c r="C227" s="5"/>
      <c r="D227" s="5"/>
      <c r="E227" s="7"/>
      <c r="F227" s="7"/>
      <c r="G227" s="5"/>
      <c r="H227" s="6"/>
    </row>
    <row r="228" spans="1:8" x14ac:dyDescent="0.25">
      <c r="A228" s="5"/>
      <c r="B228" s="5"/>
      <c r="C228" s="5"/>
      <c r="D228" s="5"/>
      <c r="E228" s="7"/>
      <c r="F228" s="7"/>
      <c r="G228" s="5"/>
      <c r="H228" s="6"/>
    </row>
    <row r="229" spans="1:8" x14ac:dyDescent="0.25">
      <c r="A229" s="5"/>
      <c r="B229" s="5"/>
      <c r="C229" s="5"/>
      <c r="D229" s="5"/>
      <c r="E229" s="7"/>
      <c r="F229" s="7"/>
      <c r="G229" s="5"/>
      <c r="H229" s="6"/>
    </row>
    <row r="230" spans="1:8" x14ac:dyDescent="0.25">
      <c r="A230" s="5"/>
      <c r="B230" s="5"/>
      <c r="C230" s="5"/>
      <c r="D230" s="5"/>
      <c r="E230" s="7"/>
      <c r="F230" s="7"/>
      <c r="G230" s="5"/>
      <c r="H230" s="6"/>
    </row>
    <row r="231" spans="1:8" x14ac:dyDescent="0.25">
      <c r="A231" s="5"/>
      <c r="B231" s="5"/>
      <c r="C231" s="5"/>
      <c r="D231" s="5"/>
      <c r="E231" s="7"/>
      <c r="F231" s="7"/>
      <c r="G231" s="5"/>
      <c r="H231" s="6"/>
    </row>
    <row r="232" spans="1:8" x14ac:dyDescent="0.25">
      <c r="A232" s="5"/>
      <c r="B232" s="5"/>
      <c r="C232" s="5"/>
      <c r="D232" s="5"/>
      <c r="E232" s="7"/>
      <c r="F232" s="7"/>
      <c r="G232" s="5"/>
      <c r="H232" s="6"/>
    </row>
    <row r="233" spans="1:8" x14ac:dyDescent="0.25">
      <c r="A233" s="5"/>
      <c r="B233" s="5"/>
      <c r="C233" s="5"/>
      <c r="D233" s="5"/>
      <c r="E233" s="7"/>
      <c r="F233" s="7"/>
      <c r="G233" s="5"/>
      <c r="H233" s="6"/>
    </row>
    <row r="234" spans="1:8" x14ac:dyDescent="0.25">
      <c r="A234" s="5"/>
      <c r="B234" s="5"/>
      <c r="C234" s="5"/>
      <c r="D234" s="5"/>
      <c r="E234" s="7"/>
      <c r="F234" s="7"/>
      <c r="G234" s="5"/>
      <c r="H234" s="6"/>
    </row>
    <row r="235" spans="1:8" x14ac:dyDescent="0.25">
      <c r="A235" s="5"/>
      <c r="B235" s="5"/>
      <c r="C235" s="5"/>
      <c r="D235" s="5"/>
      <c r="E235" s="7"/>
      <c r="F235" s="7"/>
      <c r="G235" s="5"/>
      <c r="H235" s="6"/>
    </row>
    <row r="236" spans="1:8" x14ac:dyDescent="0.25">
      <c r="A236" s="5"/>
      <c r="B236" s="5"/>
      <c r="C236" s="5"/>
      <c r="D236" s="5"/>
      <c r="E236" s="7"/>
      <c r="F236" s="7"/>
      <c r="G236" s="5"/>
      <c r="H236" s="6"/>
    </row>
    <row r="237" spans="1:8" x14ac:dyDescent="0.25">
      <c r="A237" s="5"/>
      <c r="B237" s="5"/>
      <c r="C237" s="5"/>
      <c r="D237" s="5"/>
      <c r="E237" s="7"/>
      <c r="F237" s="7"/>
      <c r="G237" s="5"/>
      <c r="H237" s="6"/>
    </row>
    <row r="238" spans="1:8" x14ac:dyDescent="0.25">
      <c r="A238" s="5"/>
      <c r="B238" s="137" t="s">
        <v>181</v>
      </c>
      <c r="C238" s="138" t="s">
        <v>183</v>
      </c>
      <c r="D238" s="139"/>
      <c r="E238" s="140"/>
      <c r="F238" s="140"/>
      <c r="G238" s="141"/>
      <c r="H238" s="6"/>
    </row>
    <row r="239" spans="1:8" ht="9" customHeight="1" x14ac:dyDescent="0.25">
      <c r="A239" s="5"/>
      <c r="B239" s="135"/>
      <c r="C239" s="69"/>
      <c r="D239" s="69"/>
      <c r="E239" s="70"/>
      <c r="F239" s="70"/>
      <c r="G239" s="71"/>
      <c r="H239" s="6"/>
    </row>
    <row r="240" spans="1:8" x14ac:dyDescent="0.25">
      <c r="A240" s="5"/>
      <c r="B240" s="247" t="s">
        <v>185</v>
      </c>
      <c r="C240" s="248"/>
      <c r="D240" s="248"/>
      <c r="E240" s="248"/>
      <c r="F240" s="70"/>
      <c r="G240" s="72" t="s">
        <v>184</v>
      </c>
      <c r="H240" s="6"/>
    </row>
    <row r="241" spans="1:8" x14ac:dyDescent="0.25">
      <c r="A241" s="5"/>
      <c r="B241" s="254"/>
      <c r="C241" s="255"/>
      <c r="D241" s="255"/>
      <c r="E241" s="70"/>
      <c r="F241" s="70"/>
      <c r="G241" s="72" t="s">
        <v>182</v>
      </c>
      <c r="H241" s="6"/>
    </row>
    <row r="242" spans="1:8" x14ac:dyDescent="0.25">
      <c r="A242" s="5"/>
      <c r="B242" s="247" t="s">
        <v>214</v>
      </c>
      <c r="C242" s="248"/>
      <c r="D242" s="248" t="s">
        <v>186</v>
      </c>
      <c r="E242" s="248"/>
      <c r="F242" s="248"/>
      <c r="G242" s="249"/>
      <c r="H242" s="6"/>
    </row>
    <row r="243" spans="1:8" x14ac:dyDescent="0.25">
      <c r="A243" s="5"/>
      <c r="B243" s="135"/>
      <c r="C243" s="69"/>
      <c r="D243" s="69"/>
      <c r="E243" s="70"/>
      <c r="F243" s="70"/>
      <c r="G243" s="71"/>
      <c r="H243" s="6"/>
    </row>
    <row r="244" spans="1:8" x14ac:dyDescent="0.25">
      <c r="A244" s="5"/>
      <c r="B244" s="135" t="s">
        <v>215</v>
      </c>
      <c r="C244" s="69"/>
      <c r="D244" s="69"/>
      <c r="E244" s="70"/>
      <c r="F244" s="70"/>
      <c r="G244" s="71"/>
      <c r="H244" s="6"/>
    </row>
    <row r="245" spans="1:8" x14ac:dyDescent="0.25">
      <c r="A245" s="5"/>
      <c r="B245" s="135"/>
      <c r="C245" s="69"/>
      <c r="D245" s="69"/>
      <c r="E245" s="70"/>
      <c r="F245" s="70"/>
      <c r="G245" s="71"/>
      <c r="H245" s="6"/>
    </row>
    <row r="246" spans="1:8" x14ac:dyDescent="0.25">
      <c r="A246" s="5"/>
      <c r="B246" s="135"/>
      <c r="C246" s="69"/>
      <c r="D246" s="69"/>
      <c r="E246" s="70"/>
      <c r="F246" s="70"/>
      <c r="G246" s="71"/>
      <c r="H246" s="6"/>
    </row>
    <row r="247" spans="1:8" x14ac:dyDescent="0.25">
      <c r="A247" s="5"/>
      <c r="B247" s="75" t="s">
        <v>189</v>
      </c>
      <c r="C247" s="73" t="s">
        <v>187</v>
      </c>
      <c r="D247" s="245" t="s">
        <v>187</v>
      </c>
      <c r="E247" s="245"/>
      <c r="F247" s="70"/>
      <c r="G247" s="74" t="s">
        <v>187</v>
      </c>
      <c r="H247" s="6"/>
    </row>
    <row r="248" spans="1:8" x14ac:dyDescent="0.25">
      <c r="A248" s="55"/>
      <c r="B248" s="75" t="s">
        <v>190</v>
      </c>
      <c r="C248" s="76" t="s">
        <v>191</v>
      </c>
      <c r="D248" s="250" t="s">
        <v>188</v>
      </c>
      <c r="E248" s="250"/>
      <c r="F248" s="77"/>
      <c r="G248" s="78" t="s">
        <v>188</v>
      </c>
      <c r="H248" s="55"/>
    </row>
    <row r="249" spans="1:8" x14ac:dyDescent="0.25">
      <c r="A249" s="55"/>
      <c r="B249" s="75"/>
      <c r="C249" s="76"/>
      <c r="D249" s="76"/>
      <c r="E249" s="76"/>
      <c r="F249" s="77"/>
      <c r="G249" s="78"/>
      <c r="H249" s="55"/>
    </row>
    <row r="250" spans="1:8" x14ac:dyDescent="0.25">
      <c r="A250" s="55"/>
      <c r="B250" s="75"/>
      <c r="C250" s="76"/>
      <c r="D250" s="76"/>
      <c r="E250" s="76"/>
      <c r="F250" s="77"/>
      <c r="G250" s="78"/>
      <c r="H250" s="55"/>
    </row>
    <row r="251" spans="1:8" x14ac:dyDescent="0.25">
      <c r="A251" s="55"/>
      <c r="B251" s="75"/>
      <c r="C251" s="76"/>
      <c r="D251" s="76"/>
      <c r="E251" s="76"/>
      <c r="F251" s="77"/>
      <c r="G251" s="78"/>
      <c r="H251" s="55"/>
    </row>
    <row r="252" spans="1:8" x14ac:dyDescent="0.25">
      <c r="A252" s="55"/>
      <c r="B252" s="244" t="s">
        <v>187</v>
      </c>
      <c r="C252" s="245"/>
      <c r="D252" s="245" t="s">
        <v>187</v>
      </c>
      <c r="E252" s="245"/>
      <c r="F252" s="77"/>
      <c r="G252" s="78"/>
      <c r="H252" s="55"/>
    </row>
    <row r="253" spans="1:8" ht="9.75" customHeight="1" x14ac:dyDescent="0.25">
      <c r="A253" s="5"/>
      <c r="B253" s="136"/>
      <c r="C253" s="79" t="s">
        <v>196</v>
      </c>
      <c r="D253" s="246" t="s">
        <v>188</v>
      </c>
      <c r="E253" s="246"/>
      <c r="F253" s="79"/>
      <c r="G253" s="71"/>
      <c r="H253" s="6"/>
    </row>
    <row r="254" spans="1:8" ht="9.75" customHeight="1" x14ac:dyDescent="0.25">
      <c r="A254" s="5"/>
      <c r="B254" s="136"/>
      <c r="C254" s="69"/>
      <c r="D254" s="69"/>
      <c r="E254" s="70"/>
      <c r="F254" s="70"/>
      <c r="G254" s="71"/>
      <c r="H254" s="6"/>
    </row>
    <row r="255" spans="1:8" ht="9.75" customHeight="1" x14ac:dyDescent="0.25">
      <c r="A255" s="5"/>
      <c r="B255" s="136"/>
      <c r="C255" s="69"/>
      <c r="D255" s="69"/>
      <c r="E255" s="70"/>
      <c r="F255" s="70"/>
      <c r="G255" s="71"/>
      <c r="H255" s="6"/>
    </row>
    <row r="256" spans="1:8" ht="6" customHeight="1" x14ac:dyDescent="0.25">
      <c r="A256" s="5"/>
      <c r="B256" s="136"/>
      <c r="C256" s="69"/>
      <c r="D256" s="69"/>
      <c r="E256" s="70"/>
      <c r="F256" s="70"/>
      <c r="G256" s="71"/>
      <c r="H256" s="6"/>
    </row>
    <row r="257" spans="1:8" x14ac:dyDescent="0.25">
      <c r="A257" s="5"/>
      <c r="B257" s="136" t="s">
        <v>216</v>
      </c>
      <c r="C257" s="69"/>
      <c r="D257" s="69"/>
      <c r="E257" s="70"/>
      <c r="F257" s="70"/>
      <c r="G257" s="71"/>
      <c r="H257" s="6"/>
    </row>
    <row r="258" spans="1:8" ht="7.5" customHeight="1" x14ac:dyDescent="0.25">
      <c r="A258" s="5"/>
      <c r="B258" s="80"/>
      <c r="C258" s="69"/>
      <c r="D258" s="69"/>
      <c r="E258" s="70"/>
      <c r="F258" s="70"/>
      <c r="G258" s="71"/>
      <c r="H258" s="6"/>
    </row>
    <row r="259" spans="1:8" ht="4.5" customHeight="1" x14ac:dyDescent="0.25">
      <c r="A259" s="5"/>
      <c r="B259" s="80"/>
      <c r="C259" s="69"/>
      <c r="D259" s="69"/>
      <c r="E259" s="70"/>
      <c r="F259" s="70"/>
      <c r="G259" s="71"/>
      <c r="H259" s="6"/>
    </row>
    <row r="260" spans="1:8" ht="6" customHeight="1" thickBot="1" x14ac:dyDescent="0.3">
      <c r="A260" s="58"/>
      <c r="B260" s="81"/>
      <c r="C260" s="82"/>
      <c r="D260" s="82"/>
      <c r="E260" s="82"/>
      <c r="F260" s="82"/>
      <c r="G260" s="83"/>
      <c r="H260" s="58"/>
    </row>
  </sheetData>
  <mergeCells count="116">
    <mergeCell ref="B252:C252"/>
    <mergeCell ref="D252:E252"/>
    <mergeCell ref="D253:E253"/>
    <mergeCell ref="B242:C242"/>
    <mergeCell ref="D242:G242"/>
    <mergeCell ref="D247:E247"/>
    <mergeCell ref="D248:E248"/>
    <mergeCell ref="B214:G214"/>
    <mergeCell ref="D217:G217"/>
    <mergeCell ref="D219:G219"/>
    <mergeCell ref="B240:E240"/>
    <mergeCell ref="B241:D241"/>
    <mergeCell ref="D221:G221"/>
    <mergeCell ref="D220:G220"/>
    <mergeCell ref="B211:G211"/>
    <mergeCell ref="B207:C207"/>
    <mergeCell ref="B208:C208"/>
    <mergeCell ref="B209:C209"/>
    <mergeCell ref="B182:G182"/>
    <mergeCell ref="B213:G213"/>
    <mergeCell ref="B187:G187"/>
    <mergeCell ref="B192:G192"/>
    <mergeCell ref="B197:G197"/>
    <mergeCell ref="B202:G202"/>
    <mergeCell ref="E160:E162"/>
    <mergeCell ref="F160:F162"/>
    <mergeCell ref="G160:G162"/>
    <mergeCell ref="B167:G167"/>
    <mergeCell ref="B172:G172"/>
    <mergeCell ref="B177:G177"/>
    <mergeCell ref="G150:G151"/>
    <mergeCell ref="B152:C152"/>
    <mergeCell ref="B153:B162"/>
    <mergeCell ref="C157:C159"/>
    <mergeCell ref="D157:D159"/>
    <mergeCell ref="E157:E159"/>
    <mergeCell ref="F157:F159"/>
    <mergeCell ref="G157:G159"/>
    <mergeCell ref="C160:C162"/>
    <mergeCell ref="D160:D162"/>
    <mergeCell ref="B138:B143"/>
    <mergeCell ref="B144:B145"/>
    <mergeCell ref="B146:B148"/>
    <mergeCell ref="B150:B151"/>
    <mergeCell ref="C150:C151"/>
    <mergeCell ref="D150:F150"/>
    <mergeCell ref="B130:B133"/>
    <mergeCell ref="B135:B136"/>
    <mergeCell ref="C135:C136"/>
    <mergeCell ref="D135:F135"/>
    <mergeCell ref="G135:G136"/>
    <mergeCell ref="B137:C137"/>
    <mergeCell ref="E126:E127"/>
    <mergeCell ref="F126:F127"/>
    <mergeCell ref="G126:G127"/>
    <mergeCell ref="B128:B129"/>
    <mergeCell ref="C128:C129"/>
    <mergeCell ref="D128:D129"/>
    <mergeCell ref="E128:E129"/>
    <mergeCell ref="F128:F129"/>
    <mergeCell ref="G128:G129"/>
    <mergeCell ref="B112:B114"/>
    <mergeCell ref="B115:B119"/>
    <mergeCell ref="B120:B124"/>
    <mergeCell ref="B125:B127"/>
    <mergeCell ref="C126:C127"/>
    <mergeCell ref="D126:D127"/>
    <mergeCell ref="B104:B105"/>
    <mergeCell ref="C104:C105"/>
    <mergeCell ref="D104:F104"/>
    <mergeCell ref="G104:G105"/>
    <mergeCell ref="B106:C106"/>
    <mergeCell ref="B107:B111"/>
    <mergeCell ref="B90:B91"/>
    <mergeCell ref="C90:C91"/>
    <mergeCell ref="D90:F90"/>
    <mergeCell ref="G90:G91"/>
    <mergeCell ref="B92:C92"/>
    <mergeCell ref="B93:B102"/>
    <mergeCell ref="B63:C63"/>
    <mergeCell ref="B64:B70"/>
    <mergeCell ref="B71:B78"/>
    <mergeCell ref="B80:B83"/>
    <mergeCell ref="B84:B85"/>
    <mergeCell ref="B86:B88"/>
    <mergeCell ref="B42:G42"/>
    <mergeCell ref="B43:B45"/>
    <mergeCell ref="B46:B51"/>
    <mergeCell ref="B52:B53"/>
    <mergeCell ref="B54:B59"/>
    <mergeCell ref="B61:B62"/>
    <mergeCell ref="C61:C62"/>
    <mergeCell ref="D61:F61"/>
    <mergeCell ref="G61:G62"/>
    <mergeCell ref="B32:B33"/>
    <mergeCell ref="B34:B36"/>
    <mergeCell ref="B40:B41"/>
    <mergeCell ref="C40:C41"/>
    <mergeCell ref="D40:F40"/>
    <mergeCell ref="G40:G41"/>
    <mergeCell ref="C9:C10"/>
    <mergeCell ref="D9:F9"/>
    <mergeCell ref="G9:G10"/>
    <mergeCell ref="B25:G25"/>
    <mergeCell ref="B26:B29"/>
    <mergeCell ref="B30:B31"/>
    <mergeCell ref="B2:B5"/>
    <mergeCell ref="B11:G11"/>
    <mergeCell ref="B12:B21"/>
    <mergeCell ref="B23:B24"/>
    <mergeCell ref="C23:C24"/>
    <mergeCell ref="D23:F23"/>
    <mergeCell ref="G23:G24"/>
    <mergeCell ref="C2:F5"/>
    <mergeCell ref="B7:G7"/>
    <mergeCell ref="B9:B10"/>
  </mergeCells>
  <printOptions horizontalCentered="1"/>
  <pageMargins left="0.39370078740157483" right="0.31496062992125984" top="0.35433070866141736" bottom="0.35433070866141736" header="0.31496062992125984" footer="0.31496062992125984"/>
  <pageSetup paperSize="9" scale="8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Linea Base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Pomalaza Alayo</dc:creator>
  <cp:lastModifiedBy>Farias de los Santos Jessica Yanninna</cp:lastModifiedBy>
  <cp:lastPrinted>2016-02-13T00:32:40Z</cp:lastPrinted>
  <dcterms:created xsi:type="dcterms:W3CDTF">2008-10-11T05:27:14Z</dcterms:created>
  <dcterms:modified xsi:type="dcterms:W3CDTF">2017-11-13T15:18:28Z</dcterms:modified>
</cp:coreProperties>
</file>