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AYO2023 TRANSPARENCIA\"/>
    </mc:Choice>
  </mc:AlternateContent>
  <bookViews>
    <workbookView xWindow="0" yWindow="0" windowWidth="21600" windowHeight="9345" tabRatio="848"/>
  </bookViews>
  <sheets>
    <sheet name="2F Penal.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</calcChain>
</file>

<file path=xl/sharedStrings.xml><?xml version="1.0" encoding="utf-8"?>
<sst xmlns="http://schemas.openxmlformats.org/spreadsheetml/2006/main" count="299" uniqueCount="232">
  <si>
    <t>N°</t>
  </si>
  <si>
    <t>RUC del Proveedor o Contratista</t>
  </si>
  <si>
    <t>Nombre del Proveedor o Contratista</t>
  </si>
  <si>
    <t>Fecha</t>
  </si>
  <si>
    <t>ANEXO 2F</t>
  </si>
  <si>
    <t>FORMULARIO PARA PENALIDADES</t>
  </si>
  <si>
    <t>ENTIDAD:</t>
  </si>
  <si>
    <t xml:space="preserve">PERIODO: </t>
  </si>
  <si>
    <t>Número de la Contratación Pública</t>
  </si>
  <si>
    <t>Denominación de la Contratación Pública</t>
  </si>
  <si>
    <t>Monto total del Contrato</t>
  </si>
  <si>
    <t>Nota de Débito</t>
  </si>
  <si>
    <t>Monto de la penalidad (S/.)</t>
  </si>
  <si>
    <t>Rubro</t>
  </si>
  <si>
    <t>ESSALUD</t>
  </si>
  <si>
    <t>24.10.2019</t>
  </si>
  <si>
    <t xml:space="preserve">ORGANO DESCONCENTRADO: RED PRESTACIONAL REBAGLIATI </t>
  </si>
  <si>
    <t>ORTOPEDIA FG MODERNA E.I.R.L.</t>
  </si>
  <si>
    <t>SAGEN OUTSOURCING GROUP SAC</t>
  </si>
  <si>
    <t>SER.(01)DIGITAD POL CENTRAL DE PRE.LARCO</t>
  </si>
  <si>
    <t>20538329119</t>
  </si>
  <si>
    <t>20478195398</t>
  </si>
  <si>
    <t>BIENES</t>
  </si>
  <si>
    <t>2207U24245</t>
  </si>
  <si>
    <t>2307U00635</t>
  </si>
  <si>
    <t>2307U03349</t>
  </si>
  <si>
    <t>20212561534</t>
  </si>
  <si>
    <t>ALCON PHARMACEUTICAL DEL PERU</t>
  </si>
  <si>
    <t>20602907067</t>
  </si>
  <si>
    <t>R &amp; S PHARMA S.A.C.</t>
  </si>
  <si>
    <t>Plantillas ortopédicas</t>
  </si>
  <si>
    <t>20605943901</t>
  </si>
  <si>
    <t>ORTOPEDIA NIÑO JESUS DE PRAGA</t>
  </si>
  <si>
    <t>20602059261</t>
  </si>
  <si>
    <t>EXPERTTA SALUD S.A.C</t>
  </si>
  <si>
    <t>20347268683</t>
  </si>
  <si>
    <t>LABORATORIOS AC FARMA S.A.</t>
  </si>
  <si>
    <t>Biperideno 2 mg</t>
  </si>
  <si>
    <t>Zapato ortopédico c/alza compensat.(par)</t>
  </si>
  <si>
    <t>20465722119</t>
  </si>
  <si>
    <t>GLOBAL SUPPLY S.A.C.</t>
  </si>
  <si>
    <t>LOC-PROF-DRCHO-ALVAREZ RAMOS NOELIA ROSA</t>
  </si>
  <si>
    <t>10401253420</t>
  </si>
  <si>
    <t>ALVAREZ RAMOS NOELIA ROSALIA</t>
  </si>
  <si>
    <t>20609782685</t>
  </si>
  <si>
    <t>J&amp;J PRODUCTOS MEDICOS &amp; FARMAC</t>
  </si>
  <si>
    <t>Placa d/osteosintesis p/tibia distal/sis</t>
  </si>
  <si>
    <t>2307N00323</t>
  </si>
  <si>
    <t>2207U22696</t>
  </si>
  <si>
    <t>2307U03402</t>
  </si>
  <si>
    <t>2307U04105</t>
  </si>
  <si>
    <t>2307U05230</t>
  </si>
  <si>
    <t>2307U05226</t>
  </si>
  <si>
    <t>2207A00401</t>
  </si>
  <si>
    <t>2307U01468</t>
  </si>
  <si>
    <t>2207U22888</t>
  </si>
  <si>
    <t>2307U05209</t>
  </si>
  <si>
    <t>2107D00111</t>
  </si>
  <si>
    <t>2207D00311</t>
  </si>
  <si>
    <t>2307U01808</t>
  </si>
  <si>
    <t>2307U04600</t>
  </si>
  <si>
    <t>2307U04103</t>
  </si>
  <si>
    <t>2307U01465</t>
  </si>
  <si>
    <t>2307U01464</t>
  </si>
  <si>
    <t>2307U05105</t>
  </si>
  <si>
    <t>1838D00041</t>
  </si>
  <si>
    <t>2307U05694</t>
  </si>
  <si>
    <t>2307N00442</t>
  </si>
  <si>
    <t>2307U04654</t>
  </si>
  <si>
    <t>2307U03469</t>
  </si>
  <si>
    <t>2307N00313</t>
  </si>
  <si>
    <t>2307U02687</t>
  </si>
  <si>
    <t>2307U00906</t>
  </si>
  <si>
    <t>2307U01793</t>
  </si>
  <si>
    <t>2307U03708</t>
  </si>
  <si>
    <t>2207U18023</t>
  </si>
  <si>
    <t>2307N00379</t>
  </si>
  <si>
    <t>2307U03968</t>
  </si>
  <si>
    <t>2307U06703</t>
  </si>
  <si>
    <t>2307U00768</t>
  </si>
  <si>
    <t>2307U00772</t>
  </si>
  <si>
    <t>2307U00771</t>
  </si>
  <si>
    <t>2307U05206</t>
  </si>
  <si>
    <t>2307N00518</t>
  </si>
  <si>
    <t>2307U04835</t>
  </si>
  <si>
    <t>2307U04334</t>
  </si>
  <si>
    <t>2207P00131</t>
  </si>
  <si>
    <t>2307U03172</t>
  </si>
  <si>
    <t>2307U06268</t>
  </si>
  <si>
    <t>2307N00484</t>
  </si>
  <si>
    <t>2307U02684</t>
  </si>
  <si>
    <t>Carbacol solución 0.01 %</t>
  </si>
  <si>
    <t>Lápiz p/electrocauterio monopolar</t>
  </si>
  <si>
    <t>Cuchilla para dermotomo</t>
  </si>
  <si>
    <t>Prót.intra.rev.c/drog.4.0mm entre 17mm</t>
  </si>
  <si>
    <t>Guía p/angiop.simple d/leve soporte</t>
  </si>
  <si>
    <t>Guía p/angiopla.coron.simple alto sopor</t>
  </si>
  <si>
    <t>Folder para historia clínica</t>
  </si>
  <si>
    <t>SERV.TER.RESP.PEDIA.JUNCHAYA LACHIRA</t>
  </si>
  <si>
    <t>Generador portátil de tecnesio (99mTc)</t>
  </si>
  <si>
    <t>Marcapaso definitivo unicameral</t>
  </si>
  <si>
    <t>SERV.MANT.PREV.CORR.TOMOGRAF.160 CORTES</t>
  </si>
  <si>
    <t>SERV.MTTO.PREV.CORR.EQ.RAYOSX.ESTAC.CELI</t>
  </si>
  <si>
    <t>Compresor de aire para ventil.volumétrc</t>
  </si>
  <si>
    <t>Sensor de SPO2  neonato</t>
  </si>
  <si>
    <t>Cable extensor de interfase de SPO2</t>
  </si>
  <si>
    <t>SER.TERA.RESP.PEDIAT.ZUÑIGA JURADO</t>
  </si>
  <si>
    <t>SERV.TERP.RESP.PEDIA.MENDOZA PALOMINO</t>
  </si>
  <si>
    <t>Caldo tripticasa soya</t>
  </si>
  <si>
    <t>SERV. IPRESS GESTORES MEDICO 01-21 AGOST</t>
  </si>
  <si>
    <t>Cateter ven.ctral 4frx8cm dob.lum.pediat</t>
  </si>
  <si>
    <t>Hoja de bisturí N. 10</t>
  </si>
  <si>
    <t>Mul.vit/a.as/re/erg/ti/pi/ni/pa/vt.e/rib</t>
  </si>
  <si>
    <t>Misoprostol 200 mcg</t>
  </si>
  <si>
    <t>LOC-PROF-DRCH-OFRH-MENDEZ INGA</t>
  </si>
  <si>
    <t>Prótesis arriba de rodilla stándard</t>
  </si>
  <si>
    <t>Prótes.abajo d/rodilla modul.c/pie sach</t>
  </si>
  <si>
    <t>Fórm.extensamente hidrolizada p/lactante</t>
  </si>
  <si>
    <t>Etanercept 25 mg</t>
  </si>
  <si>
    <t>Test d/antígeno prostátic.específico(PSA</t>
  </si>
  <si>
    <t>Olaparib 100 mg</t>
  </si>
  <si>
    <t>Olaparib 150 mg</t>
  </si>
  <si>
    <t>Esparad.hipoal.d/pap.microp.3" x 10 yard</t>
  </si>
  <si>
    <t>Carne de pollo</t>
  </si>
  <si>
    <t>Bortezomib 3.5 mg</t>
  </si>
  <si>
    <t>SERV.MANT.PREV,CORR.EQ.RAYOS X SIEMENS</t>
  </si>
  <si>
    <t>SERV MANT PREV CORRECT EQUIP RAYOS X ECO</t>
  </si>
  <si>
    <t>Sutura seda negra tren.N.2/0c/a1/2cc20mm</t>
  </si>
  <si>
    <t>Neostigmina metilsulfato 0.5mg ó 500mcg/</t>
  </si>
  <si>
    <t>LOC-PROF-DRCHO-OFRH-ZAVALA-LLAUCE RENZO</t>
  </si>
  <si>
    <t>20506248036</t>
  </si>
  <si>
    <t>ALKHOFAR S.A.C.</t>
  </si>
  <si>
    <t>20377339461</t>
  </si>
  <si>
    <t>B.BRAUN MEDICAL PERU S.A.</t>
  </si>
  <si>
    <t>20606438690</t>
  </si>
  <si>
    <t>BE DAY GROUP S.A.C.</t>
  </si>
  <si>
    <t>20604661740</t>
  </si>
  <si>
    <t>BOSTON SCIENTIFIC PERU S.A.C.</t>
  </si>
  <si>
    <t>20451601653</t>
  </si>
  <si>
    <t>BURCON IMPRESORES Y DERIVADOS</t>
  </si>
  <si>
    <t>20552572565</t>
  </si>
  <si>
    <t>CLINICA EN CASA S.A.C.</t>
  </si>
  <si>
    <t>20603680333</t>
  </si>
  <si>
    <t>COMERSEC S.A.C.</t>
  </si>
  <si>
    <t>20502853750</t>
  </si>
  <si>
    <t>COVIDIEN PERU S.A.</t>
  </si>
  <si>
    <t>20263368992</t>
  </si>
  <si>
    <t>CYMED MEDICAL SAC</t>
  </si>
  <si>
    <t>20609072866</t>
  </si>
  <si>
    <t>DROGUERIA MEDICARE SOLUTION S</t>
  </si>
  <si>
    <t>20501262260</t>
  </si>
  <si>
    <t>GEN LAB DEL PERU S.A.C.</t>
  </si>
  <si>
    <t>20544764340</t>
  </si>
  <si>
    <t>GESTORES MEDICOS SOCIEDAD ANON</t>
  </si>
  <si>
    <t>10432182881</t>
  </si>
  <si>
    <t>GUEVARA CASTREJON JUAN ANIVAL</t>
  </si>
  <si>
    <t>20100018625</t>
  </si>
  <si>
    <t>MEDIFARMA S A</t>
  </si>
  <si>
    <t>20604752249</t>
  </si>
  <si>
    <t>MEDIKA EXPRESS S.A.C.</t>
  </si>
  <si>
    <t>10476351036</t>
  </si>
  <si>
    <t>MENDEZ INGA KEVIN ROMAN</t>
  </si>
  <si>
    <t>20100052050</t>
  </si>
  <si>
    <t>PERUFARMA S A</t>
  </si>
  <si>
    <t>20100127670</t>
  </si>
  <si>
    <t>PFIZER S A</t>
  </si>
  <si>
    <t>20100177341</t>
  </si>
  <si>
    <t>PRODUCTOS ROCHE Q F S A</t>
  </si>
  <si>
    <t>20100085225</t>
  </si>
  <si>
    <t>QUIMICA SUIZA S.A.C.</t>
  </si>
  <si>
    <t>20100154308</t>
  </si>
  <si>
    <t>SAN FERNANDO S.A.</t>
  </si>
  <si>
    <t>20607323713</t>
  </si>
  <si>
    <t>SANDAVA PHARMA E.I.R.L</t>
  </si>
  <si>
    <t>20540726788</t>
  </si>
  <si>
    <t>STEFANO &amp; MASA S.A.C.</t>
  </si>
  <si>
    <t>20601241871</t>
  </si>
  <si>
    <t>STORMEDIC S.R.L.</t>
  </si>
  <si>
    <t>20197705249</t>
  </si>
  <si>
    <t>UNILENE S.A.C.</t>
  </si>
  <si>
    <t>20503300525</t>
  </si>
  <si>
    <t>VITALIS PERU SAC</t>
  </si>
  <si>
    <t>10415566064</t>
  </si>
  <si>
    <t>ZAVALA LLAUCE RENZO</t>
  </si>
  <si>
    <t>ND FN07-00006422</t>
  </si>
  <si>
    <t>ND FN07-00006424</t>
  </si>
  <si>
    <t>ND FN07-00006462</t>
  </si>
  <si>
    <t>ND FN07-00006427</t>
  </si>
  <si>
    <t>ND FN07-00006436</t>
  </si>
  <si>
    <t>ND FN07-00006425</t>
  </si>
  <si>
    <t>ND FN07-00006426</t>
  </si>
  <si>
    <t>ND FN07-00006428</t>
  </si>
  <si>
    <t>ND FN07-00006458</t>
  </si>
  <si>
    <t>ND E001-00000515</t>
  </si>
  <si>
    <t>ND FN07-00006447</t>
  </si>
  <si>
    <t>ND FN07-00006454</t>
  </si>
  <si>
    <t>ND FN07-00006455</t>
  </si>
  <si>
    <t>ND E001-00000500</t>
  </si>
  <si>
    <t>ND E001-00000499</t>
  </si>
  <si>
    <t>ND E001-00000512</t>
  </si>
  <si>
    <t>ND FN07-00006459</t>
  </si>
  <si>
    <t>ND FN07-00006460</t>
  </si>
  <si>
    <t>ND FN07-00006446</t>
  </si>
  <si>
    <t>ND FN07-00006451</t>
  </si>
  <si>
    <t>ND FN07-00006435</t>
  </si>
  <si>
    <t>ND FN07-00006430</t>
  </si>
  <si>
    <t>ND FN07-00006434</t>
  </si>
  <si>
    <t>ND FN07-00006343</t>
  </si>
  <si>
    <t>ND FN07-00006309</t>
  </si>
  <si>
    <t>ND FN07-00006452</t>
  </si>
  <si>
    <t>ND FN07-00006461</t>
  </si>
  <si>
    <t>ND FN07-00006420</t>
  </si>
  <si>
    <t>ND FN07-00006418</t>
  </si>
  <si>
    <t>ND FN07-00006417</t>
  </si>
  <si>
    <t>ND FN07-00006419</t>
  </si>
  <si>
    <t>ND E001-00000514</t>
  </si>
  <si>
    <t>ND FN07-00006448</t>
  </si>
  <si>
    <t>ND FN07-00006317</t>
  </si>
  <si>
    <t>ND FN07-00006423</t>
  </si>
  <si>
    <t>ND FN07-00006346</t>
  </si>
  <si>
    <t>ND FN07-00006347</t>
  </si>
  <si>
    <t>ND FN07-00006348</t>
  </si>
  <si>
    <t>ND FN07-00006445</t>
  </si>
  <si>
    <t>ND FN07-00006443</t>
  </si>
  <si>
    <t>ND FN07-00006437</t>
  </si>
  <si>
    <t>ND E001-00000501</t>
  </si>
  <si>
    <t>ND FN07-00006463</t>
  </si>
  <si>
    <t>ND FN07-00006457</t>
  </si>
  <si>
    <t>ND FN07-00006449</t>
  </si>
  <si>
    <t>ND FN07-00006450</t>
  </si>
  <si>
    <t>ND FN07-00006488</t>
  </si>
  <si>
    <t>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</si>
</sst>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#,##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0" fillId="0" borderId="0" xfId="0" applyFont="1"/>
    <xf numFmtId="0" fontId="21" fillId="0" borderId="0" xfId="0" applyFont="1"/>
    <xf numFmtId="17" fontId="19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1" fillId="2" borderId="0" xfId="0" applyFont="1" applyFill="1"/>
    <xf numFmtId="0" fontId="21" fillId="0" borderId="0" xfId="0" applyFont="1" applyBorder="1"/>
    <xf numFmtId="2" fontId="23" fillId="34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14" fontId="27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top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167" fontId="0" fillId="0" borderId="1" xfId="0" applyNumberFormat="1" applyBorder="1" applyAlignment="1">
      <alignment horizontal="right" vertical="top"/>
    </xf>
    <xf numFmtId="43" fontId="21" fillId="0" borderId="0" xfId="71" applyFont="1"/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1" xfId="0" applyNumberFormat="1" applyBorder="1" applyAlignment="1">
      <alignment horizontal="right" vertical="top"/>
    </xf>
    <xf numFmtId="14" fontId="0" fillId="0" borderId="1" xfId="0" applyNumberFormat="1" applyBorder="1" applyAlignment="1">
      <alignment horizontal="right" vertical="top"/>
    </xf>
    <xf numFmtId="0" fontId="22" fillId="0" borderId="0" xfId="0" applyFont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</cellXfs>
  <cellStyles count="72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" xfId="71" builtinId="3"/>
    <cellStyle name="Millares 2" xfId="2"/>
    <cellStyle name="Millares 2 2" xfId="16"/>
    <cellStyle name="Millares 2 3" xfId="64"/>
    <cellStyle name="Millares 3" xfId="15"/>
    <cellStyle name="Millares 3 2" xfId="66"/>
    <cellStyle name="Millares 4" xfId="61"/>
    <cellStyle name="Millares 4 2" xfId="68"/>
    <cellStyle name="Moneda 2" xfId="17"/>
    <cellStyle name="Moneda 2 2" xfId="67"/>
    <cellStyle name="Neutral" xfId="27" builtinId="28" customBuiltin="1"/>
    <cellStyle name="Normal" xfId="0" builtinId="0"/>
    <cellStyle name="Normal 10" xfId="70"/>
    <cellStyle name="Normal 2" xfId="1"/>
    <cellStyle name="Normal 2 2" xfId="63"/>
    <cellStyle name="Normal 2 2 2" xfId="69"/>
    <cellStyle name="Normal 3" xfId="18"/>
    <cellStyle name="Normal 4" xfId="19"/>
    <cellStyle name="Normal 5" xfId="6"/>
    <cellStyle name="Normal 5 2" xfId="65"/>
    <cellStyle name="Normal 7" xfId="20"/>
    <cellStyle name="Normal 8" xfId="21"/>
    <cellStyle name="Normal 8 2" xfId="22"/>
    <cellStyle name="Normal 8 2 2" xfId="3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047567"/>
  <sheetViews>
    <sheetView tabSelected="1" workbookViewId="0">
      <selection activeCell="F26" sqref="F26"/>
    </sheetView>
  </sheetViews>
  <sheetFormatPr baseColWidth="10" defaultColWidth="11.5703125" defaultRowHeight="12.75" x14ac:dyDescent="0.2"/>
  <cols>
    <col min="1" max="1" width="4" style="10" customWidth="1"/>
    <col min="2" max="2" width="11.42578125" style="10" bestFit="1" customWidth="1"/>
    <col min="3" max="3" width="45.5703125" style="10" bestFit="1" customWidth="1"/>
    <col min="4" max="4" width="12" style="11" bestFit="1" customWidth="1"/>
    <col min="5" max="5" width="34.140625" style="10" bestFit="1" customWidth="1"/>
    <col min="6" max="6" width="11.85546875" style="10" bestFit="1" customWidth="1"/>
    <col min="7" max="7" width="18.5703125" style="10" customWidth="1"/>
    <col min="8" max="8" width="10.140625" style="10" bestFit="1" customWidth="1"/>
    <col min="9" max="9" width="10.7109375" style="10" bestFit="1" customWidth="1"/>
    <col min="10" max="10" width="10.140625" style="11" bestFit="1" customWidth="1"/>
    <col min="11" max="16384" width="11.5703125" style="2"/>
  </cols>
  <sheetData>
    <row r="1" spans="1:12" x14ac:dyDescent="0.2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</row>
    <row r="2" spans="1:12" ht="6" customHeight="1" thickBot="1" x14ac:dyDescent="0.25">
      <c r="A2" s="2"/>
      <c r="B2" s="2"/>
      <c r="C2" s="2"/>
      <c r="D2" s="8"/>
      <c r="E2" s="2"/>
      <c r="F2" s="2"/>
      <c r="G2" s="2"/>
      <c r="H2" s="2"/>
      <c r="I2" s="2"/>
      <c r="J2" s="8"/>
    </row>
    <row r="3" spans="1:12" ht="36" customHeight="1" thickBot="1" x14ac:dyDescent="0.25">
      <c r="A3" s="23" t="s">
        <v>5</v>
      </c>
      <c r="B3" s="24"/>
      <c r="C3" s="24"/>
      <c r="D3" s="24"/>
      <c r="E3" s="24"/>
      <c r="F3" s="24"/>
      <c r="G3" s="24"/>
      <c r="H3" s="24"/>
      <c r="I3" s="24"/>
      <c r="J3" s="25"/>
    </row>
    <row r="4" spans="1:12" x14ac:dyDescent="0.2">
      <c r="A4" s="2"/>
      <c r="B4" s="2"/>
      <c r="C4" s="2"/>
      <c r="D4" s="8"/>
      <c r="E4" s="2"/>
      <c r="F4" s="2"/>
      <c r="G4" s="2"/>
      <c r="H4" s="2"/>
      <c r="I4" s="2"/>
      <c r="J4" s="8"/>
    </row>
    <row r="5" spans="1:12" ht="15" customHeight="1" x14ac:dyDescent="0.2">
      <c r="A5" s="1" t="s">
        <v>6</v>
      </c>
      <c r="B5" s="4" t="s">
        <v>14</v>
      </c>
      <c r="C5" s="26" t="s">
        <v>16</v>
      </c>
      <c r="D5" s="26"/>
      <c r="E5" s="26"/>
      <c r="F5" s="26"/>
      <c r="G5" s="26"/>
      <c r="H5" s="26"/>
      <c r="I5" s="2" t="s">
        <v>7</v>
      </c>
      <c r="J5" s="3">
        <v>45047</v>
      </c>
    </row>
    <row r="6" spans="1:12" ht="6" customHeight="1" x14ac:dyDescent="0.2">
      <c r="A6" s="2"/>
      <c r="B6" s="2"/>
      <c r="C6" s="2"/>
      <c r="D6" s="8"/>
      <c r="E6" s="2"/>
      <c r="F6" s="2"/>
      <c r="G6" s="2"/>
      <c r="H6" s="2"/>
      <c r="I6" s="2"/>
      <c r="J6" s="8"/>
    </row>
    <row r="7" spans="1:12" s="5" customFormat="1" ht="36" x14ac:dyDescent="0.2">
      <c r="A7" s="7" t="s">
        <v>0</v>
      </c>
      <c r="B7" s="7" t="s">
        <v>8</v>
      </c>
      <c r="C7" s="7" t="s">
        <v>9</v>
      </c>
      <c r="D7" s="7" t="s">
        <v>1</v>
      </c>
      <c r="E7" s="7" t="s">
        <v>2</v>
      </c>
      <c r="F7" s="7" t="s">
        <v>10</v>
      </c>
      <c r="G7" s="7" t="s">
        <v>11</v>
      </c>
      <c r="H7" s="7" t="s">
        <v>12</v>
      </c>
      <c r="I7" s="7" t="s">
        <v>3</v>
      </c>
      <c r="J7" s="7" t="s">
        <v>13</v>
      </c>
    </row>
    <row r="8" spans="1:12" ht="15" x14ac:dyDescent="0.2">
      <c r="A8" s="14">
        <v>1</v>
      </c>
      <c r="B8" s="13" t="s">
        <v>23</v>
      </c>
      <c r="C8" s="13" t="s">
        <v>37</v>
      </c>
      <c r="D8" s="13" t="s">
        <v>35</v>
      </c>
      <c r="E8" s="13" t="s">
        <v>36</v>
      </c>
      <c r="F8" s="16">
        <v>16900</v>
      </c>
      <c r="G8" s="19" t="s">
        <v>207</v>
      </c>
      <c r="H8" s="20">
        <v>1690</v>
      </c>
      <c r="I8" s="21">
        <v>45050</v>
      </c>
      <c r="J8" s="18" t="s">
        <v>22</v>
      </c>
      <c r="K8" s="17"/>
    </row>
    <row r="9" spans="1:12" ht="15" x14ac:dyDescent="0.2">
      <c r="A9" s="15">
        <f>+A8+1</f>
        <v>2</v>
      </c>
      <c r="B9" s="13" t="s">
        <v>85</v>
      </c>
      <c r="C9" s="13" t="s">
        <v>124</v>
      </c>
      <c r="D9" s="13" t="s">
        <v>172</v>
      </c>
      <c r="E9" s="13" t="s">
        <v>173</v>
      </c>
      <c r="F9" s="16">
        <v>9900</v>
      </c>
      <c r="G9" s="19" t="s">
        <v>225</v>
      </c>
      <c r="H9" s="20">
        <v>495</v>
      </c>
      <c r="I9" s="21">
        <v>45051</v>
      </c>
      <c r="J9" s="18" t="s">
        <v>22</v>
      </c>
      <c r="K9" s="17"/>
    </row>
    <row r="10" spans="1:12" ht="15" x14ac:dyDescent="0.2">
      <c r="A10" s="15">
        <f t="shared" ref="A10:A54" si="0">+A9+1</f>
        <v>3</v>
      </c>
      <c r="B10" s="13" t="s">
        <v>61</v>
      </c>
      <c r="C10" s="13" t="s">
        <v>105</v>
      </c>
      <c r="D10" s="13" t="s">
        <v>148</v>
      </c>
      <c r="E10" s="13" t="s">
        <v>149</v>
      </c>
      <c r="F10" s="16">
        <v>22050</v>
      </c>
      <c r="G10" s="19" t="s">
        <v>199</v>
      </c>
      <c r="H10" s="20">
        <v>1278</v>
      </c>
      <c r="I10" s="21">
        <v>45069</v>
      </c>
      <c r="J10" s="18" t="s">
        <v>22</v>
      </c>
      <c r="K10" s="17"/>
    </row>
    <row r="11" spans="1:12" ht="15" x14ac:dyDescent="0.2">
      <c r="A11" s="15">
        <f t="shared" si="0"/>
        <v>4</v>
      </c>
      <c r="B11" s="13" t="s">
        <v>64</v>
      </c>
      <c r="C11" s="13" t="s">
        <v>108</v>
      </c>
      <c r="D11" s="13" t="s">
        <v>150</v>
      </c>
      <c r="E11" s="13" t="s">
        <v>151</v>
      </c>
      <c r="F11" s="16">
        <v>5485</v>
      </c>
      <c r="G11" s="19" t="s">
        <v>202</v>
      </c>
      <c r="H11" s="20">
        <v>36.75</v>
      </c>
      <c r="I11" s="21">
        <v>45056</v>
      </c>
      <c r="J11" s="18" t="s">
        <v>22</v>
      </c>
      <c r="K11" s="17"/>
    </row>
    <row r="12" spans="1:12" ht="15" x14ac:dyDescent="0.2">
      <c r="A12" s="15">
        <f t="shared" si="0"/>
        <v>5</v>
      </c>
      <c r="B12" s="13" t="s">
        <v>47</v>
      </c>
      <c r="C12" s="13" t="s">
        <v>91</v>
      </c>
      <c r="D12" s="13" t="s">
        <v>26</v>
      </c>
      <c r="E12" s="13" t="s">
        <v>27</v>
      </c>
      <c r="F12" s="16">
        <v>4096.84</v>
      </c>
      <c r="G12" s="19" t="s">
        <v>184</v>
      </c>
      <c r="H12" s="20">
        <v>409.68</v>
      </c>
      <c r="I12" s="21">
        <v>45049</v>
      </c>
      <c r="J12" s="18" t="s">
        <v>22</v>
      </c>
      <c r="K12" s="17"/>
    </row>
    <row r="13" spans="1:12" ht="15" x14ac:dyDescent="0.2">
      <c r="A13" s="15">
        <f t="shared" si="0"/>
        <v>6</v>
      </c>
      <c r="B13" s="13" t="s">
        <v>84</v>
      </c>
      <c r="C13" s="13" t="s">
        <v>123</v>
      </c>
      <c r="D13" s="13" t="s">
        <v>170</v>
      </c>
      <c r="E13" s="13" t="s">
        <v>171</v>
      </c>
      <c r="F13" s="16">
        <v>15282.18</v>
      </c>
      <c r="G13" s="19" t="s">
        <v>224</v>
      </c>
      <c r="H13" s="20">
        <v>795.95</v>
      </c>
      <c r="I13" s="21">
        <v>45049</v>
      </c>
      <c r="J13" s="18" t="s">
        <v>22</v>
      </c>
      <c r="K13" s="17"/>
    </row>
    <row r="14" spans="1:12" ht="15" x14ac:dyDescent="0.2">
      <c r="A14" s="15">
        <f t="shared" si="0"/>
        <v>7</v>
      </c>
      <c r="B14" s="13" t="s">
        <v>66</v>
      </c>
      <c r="C14" s="13" t="s">
        <v>110</v>
      </c>
      <c r="D14" s="13" t="s">
        <v>39</v>
      </c>
      <c r="E14" s="13" t="s">
        <v>40</v>
      </c>
      <c r="F14" s="16">
        <v>23280</v>
      </c>
      <c r="G14" s="19" t="s">
        <v>204</v>
      </c>
      <c r="H14" s="20">
        <v>2328</v>
      </c>
      <c r="I14" s="21">
        <v>45049</v>
      </c>
      <c r="J14" s="18" t="s">
        <v>22</v>
      </c>
      <c r="K14" s="17"/>
    </row>
    <row r="15" spans="1:12" ht="15" x14ac:dyDescent="0.2">
      <c r="A15" s="15">
        <f t="shared" si="0"/>
        <v>8</v>
      </c>
      <c r="B15" s="13" t="s">
        <v>59</v>
      </c>
      <c r="C15" s="13" t="s">
        <v>103</v>
      </c>
      <c r="D15" s="13" t="s">
        <v>148</v>
      </c>
      <c r="E15" s="13" t="s">
        <v>149</v>
      </c>
      <c r="F15" s="16">
        <v>31950</v>
      </c>
      <c r="G15" s="19" t="s">
        <v>197</v>
      </c>
      <c r="H15" s="20">
        <v>2205</v>
      </c>
      <c r="I15" s="21">
        <v>45051</v>
      </c>
      <c r="J15" s="18" t="s">
        <v>22</v>
      </c>
      <c r="K15" s="17"/>
      <c r="L15" s="6"/>
    </row>
    <row r="16" spans="1:12" ht="15" x14ac:dyDescent="0.2">
      <c r="A16" s="15">
        <f t="shared" si="0"/>
        <v>9</v>
      </c>
      <c r="B16" s="13" t="s">
        <v>49</v>
      </c>
      <c r="C16" s="13" t="s">
        <v>93</v>
      </c>
      <c r="D16" s="13" t="s">
        <v>132</v>
      </c>
      <c r="E16" s="13" t="s">
        <v>133</v>
      </c>
      <c r="F16" s="16">
        <v>12600</v>
      </c>
      <c r="G16" s="19" t="s">
        <v>187</v>
      </c>
      <c r="H16" s="20">
        <v>210</v>
      </c>
      <c r="I16" s="21">
        <v>45049</v>
      </c>
      <c r="J16" s="18" t="s">
        <v>22</v>
      </c>
      <c r="K16" s="17"/>
      <c r="L16" s="6"/>
    </row>
    <row r="17" spans="1:12" ht="15" x14ac:dyDescent="0.2">
      <c r="A17" s="15">
        <f t="shared" si="0"/>
        <v>10</v>
      </c>
      <c r="B17" s="13" t="s">
        <v>82</v>
      </c>
      <c r="C17" s="13" t="s">
        <v>122</v>
      </c>
      <c r="D17" s="13" t="s">
        <v>28</v>
      </c>
      <c r="E17" s="13" t="s">
        <v>29</v>
      </c>
      <c r="F17" s="16">
        <v>14243.32</v>
      </c>
      <c r="G17" s="19" t="s">
        <v>222</v>
      </c>
      <c r="H17" s="20">
        <v>1424.33</v>
      </c>
      <c r="I17" s="21">
        <v>45057</v>
      </c>
      <c r="J17" s="18" t="s">
        <v>22</v>
      </c>
      <c r="K17" s="17"/>
      <c r="L17" s="6"/>
    </row>
    <row r="18" spans="1:12" ht="15" x14ac:dyDescent="0.2">
      <c r="A18" s="15">
        <f t="shared" si="0"/>
        <v>11</v>
      </c>
      <c r="B18" s="13" t="s">
        <v>77</v>
      </c>
      <c r="C18" s="13" t="s">
        <v>118</v>
      </c>
      <c r="D18" s="13" t="s">
        <v>164</v>
      </c>
      <c r="E18" s="13" t="s">
        <v>165</v>
      </c>
      <c r="F18" s="16">
        <v>23718</v>
      </c>
      <c r="G18" s="19" t="s">
        <v>217</v>
      </c>
      <c r="H18" s="20">
        <v>592.95000000000005</v>
      </c>
      <c r="I18" s="21">
        <v>45050</v>
      </c>
      <c r="J18" s="18" t="s">
        <v>22</v>
      </c>
      <c r="K18" s="17"/>
      <c r="L18" s="6"/>
    </row>
    <row r="19" spans="1:12" ht="15" x14ac:dyDescent="0.2">
      <c r="A19" s="15">
        <f t="shared" si="0"/>
        <v>12</v>
      </c>
      <c r="B19" s="13" t="s">
        <v>53</v>
      </c>
      <c r="C19" s="13" t="s">
        <v>97</v>
      </c>
      <c r="D19" s="13" t="s">
        <v>138</v>
      </c>
      <c r="E19" s="13" t="s">
        <v>139</v>
      </c>
      <c r="F19" s="16">
        <v>219600</v>
      </c>
      <c r="G19" s="19" t="s">
        <v>191</v>
      </c>
      <c r="H19" s="20">
        <v>5490</v>
      </c>
      <c r="I19" s="21">
        <v>45049</v>
      </c>
      <c r="J19" s="18" t="s">
        <v>22</v>
      </c>
      <c r="K19" s="17"/>
      <c r="L19" s="6"/>
    </row>
    <row r="20" spans="1:12" ht="15" x14ac:dyDescent="0.2">
      <c r="A20" s="15">
        <f t="shared" si="0"/>
        <v>13</v>
      </c>
      <c r="B20" s="13" t="s">
        <v>76</v>
      </c>
      <c r="C20" s="13" t="s">
        <v>117</v>
      </c>
      <c r="D20" s="13" t="s">
        <v>162</v>
      </c>
      <c r="E20" s="13" t="s">
        <v>163</v>
      </c>
      <c r="F20" s="16">
        <v>2570.4</v>
      </c>
      <c r="G20" s="19" t="s">
        <v>216</v>
      </c>
      <c r="H20" s="20">
        <v>257.04000000000002</v>
      </c>
      <c r="I20" s="21">
        <v>45056</v>
      </c>
      <c r="J20" s="18" t="s">
        <v>22</v>
      </c>
      <c r="K20" s="17"/>
      <c r="L20" s="6"/>
    </row>
    <row r="21" spans="1:12" ht="15" x14ac:dyDescent="0.2">
      <c r="A21" s="15">
        <f t="shared" si="0"/>
        <v>14</v>
      </c>
      <c r="B21" s="13" t="s">
        <v>55</v>
      </c>
      <c r="C21" s="13" t="s">
        <v>99</v>
      </c>
      <c r="D21" s="13" t="s">
        <v>142</v>
      </c>
      <c r="E21" s="13" t="s">
        <v>143</v>
      </c>
      <c r="F21" s="16">
        <v>41400</v>
      </c>
      <c r="G21" s="19" t="s">
        <v>193</v>
      </c>
      <c r="H21" s="20">
        <v>1380</v>
      </c>
      <c r="I21" s="21">
        <v>45069</v>
      </c>
      <c r="J21" s="18" t="s">
        <v>22</v>
      </c>
      <c r="K21" s="17"/>
      <c r="L21" s="6"/>
    </row>
    <row r="22" spans="1:12" ht="15" x14ac:dyDescent="0.2">
      <c r="A22" s="15">
        <f t="shared" si="0"/>
        <v>15</v>
      </c>
      <c r="B22" s="13" t="s">
        <v>51</v>
      </c>
      <c r="C22" s="13" t="s">
        <v>95</v>
      </c>
      <c r="D22" s="13" t="s">
        <v>136</v>
      </c>
      <c r="E22" s="13" t="s">
        <v>137</v>
      </c>
      <c r="F22" s="16">
        <v>16800</v>
      </c>
      <c r="G22" s="19" t="s">
        <v>189</v>
      </c>
      <c r="H22" s="20">
        <v>840</v>
      </c>
      <c r="I22" s="21">
        <v>45049</v>
      </c>
      <c r="J22" s="18" t="s">
        <v>22</v>
      </c>
      <c r="K22" s="17"/>
      <c r="L22" s="6"/>
    </row>
    <row r="23" spans="1:12" ht="15" x14ac:dyDescent="0.2">
      <c r="A23" s="15">
        <f t="shared" si="0"/>
        <v>16</v>
      </c>
      <c r="B23" s="13" t="s">
        <v>52</v>
      </c>
      <c r="C23" s="13" t="s">
        <v>96</v>
      </c>
      <c r="D23" s="13" t="s">
        <v>136</v>
      </c>
      <c r="E23" s="13" t="s">
        <v>137</v>
      </c>
      <c r="F23" s="16">
        <v>8400</v>
      </c>
      <c r="G23" s="19" t="s">
        <v>190</v>
      </c>
      <c r="H23" s="20">
        <v>1680</v>
      </c>
      <c r="I23" s="21">
        <v>45049</v>
      </c>
      <c r="J23" s="18" t="s">
        <v>22</v>
      </c>
      <c r="K23" s="17"/>
      <c r="L23" s="6"/>
    </row>
    <row r="24" spans="1:12" ht="15" x14ac:dyDescent="0.2">
      <c r="A24" s="15">
        <f t="shared" si="0"/>
        <v>17</v>
      </c>
      <c r="B24" s="13" t="s">
        <v>67</v>
      </c>
      <c r="C24" s="13" t="s">
        <v>111</v>
      </c>
      <c r="D24" s="13" t="s">
        <v>154</v>
      </c>
      <c r="E24" s="13" t="s">
        <v>155</v>
      </c>
      <c r="F24" s="16">
        <v>815.76</v>
      </c>
      <c r="G24" s="19" t="s">
        <v>205</v>
      </c>
      <c r="H24" s="20">
        <v>81.58</v>
      </c>
      <c r="I24" s="21">
        <v>45049</v>
      </c>
      <c r="J24" s="18" t="s">
        <v>22</v>
      </c>
      <c r="K24" s="17"/>
      <c r="L24" s="6"/>
    </row>
    <row r="25" spans="1:12" ht="15" x14ac:dyDescent="0.2">
      <c r="A25" s="15">
        <f t="shared" si="0"/>
        <v>18</v>
      </c>
      <c r="B25" s="13" t="s">
        <v>48</v>
      </c>
      <c r="C25" s="13" t="s">
        <v>92</v>
      </c>
      <c r="D25" s="13" t="s">
        <v>130</v>
      </c>
      <c r="E25" s="13" t="s">
        <v>131</v>
      </c>
      <c r="F25" s="16">
        <v>24180</v>
      </c>
      <c r="G25" s="19" t="s">
        <v>185</v>
      </c>
      <c r="H25" s="20">
        <v>2418</v>
      </c>
      <c r="I25" s="21">
        <v>45049</v>
      </c>
      <c r="J25" s="18" t="s">
        <v>22</v>
      </c>
      <c r="K25" s="17"/>
      <c r="L25" s="6"/>
    </row>
    <row r="26" spans="1:12" ht="15" x14ac:dyDescent="0.2">
      <c r="A26" s="15">
        <f t="shared" si="0"/>
        <v>19</v>
      </c>
      <c r="B26" s="13" t="s">
        <v>25</v>
      </c>
      <c r="C26" s="13" t="s">
        <v>41</v>
      </c>
      <c r="D26" s="13" t="s">
        <v>42</v>
      </c>
      <c r="E26" s="13" t="s">
        <v>43</v>
      </c>
      <c r="F26" s="16">
        <v>18000</v>
      </c>
      <c r="G26" s="19" t="s">
        <v>186</v>
      </c>
      <c r="H26" s="20">
        <v>600</v>
      </c>
      <c r="I26" s="21">
        <v>45070</v>
      </c>
      <c r="J26" s="18" t="s">
        <v>231</v>
      </c>
      <c r="K26" s="17"/>
      <c r="L26" s="6"/>
    </row>
    <row r="27" spans="1:12" ht="15" x14ac:dyDescent="0.2">
      <c r="A27" s="15">
        <f t="shared" si="0"/>
        <v>20</v>
      </c>
      <c r="B27" s="13" t="s">
        <v>71</v>
      </c>
      <c r="C27" s="13" t="s">
        <v>114</v>
      </c>
      <c r="D27" s="13" t="s">
        <v>160</v>
      </c>
      <c r="E27" s="13" t="s">
        <v>161</v>
      </c>
      <c r="F27" s="16">
        <v>6000</v>
      </c>
      <c r="G27" s="19" t="s">
        <v>210</v>
      </c>
      <c r="H27" s="20">
        <v>600</v>
      </c>
      <c r="I27" s="21">
        <v>45065</v>
      </c>
      <c r="J27" s="18" t="s">
        <v>231</v>
      </c>
      <c r="K27" s="17"/>
      <c r="L27" s="6"/>
    </row>
    <row r="28" spans="1:12" ht="15" x14ac:dyDescent="0.2">
      <c r="A28" s="15">
        <f t="shared" si="0"/>
        <v>21</v>
      </c>
      <c r="B28" s="13" t="s">
        <v>90</v>
      </c>
      <c r="C28" s="13" t="s">
        <v>129</v>
      </c>
      <c r="D28" s="13" t="s">
        <v>182</v>
      </c>
      <c r="E28" s="13" t="s">
        <v>183</v>
      </c>
      <c r="F28" s="16">
        <v>18000</v>
      </c>
      <c r="G28" s="19" t="s">
        <v>230</v>
      </c>
      <c r="H28" s="20">
        <v>600</v>
      </c>
      <c r="I28" s="21">
        <v>45077</v>
      </c>
      <c r="J28" s="18" t="s">
        <v>231</v>
      </c>
      <c r="K28" s="17"/>
      <c r="L28" s="6"/>
    </row>
    <row r="29" spans="1:12" ht="15" x14ac:dyDescent="0.2">
      <c r="A29" s="15">
        <f t="shared" si="0"/>
        <v>22</v>
      </c>
      <c r="B29" s="13" t="s">
        <v>56</v>
      </c>
      <c r="C29" s="13" t="s">
        <v>100</v>
      </c>
      <c r="D29" s="13" t="s">
        <v>144</v>
      </c>
      <c r="E29" s="13" t="s">
        <v>145</v>
      </c>
      <c r="F29" s="16">
        <v>36097.379999999997</v>
      </c>
      <c r="G29" s="19" t="s">
        <v>194</v>
      </c>
      <c r="H29" s="20">
        <v>3609.74</v>
      </c>
      <c r="I29" s="21">
        <v>45056</v>
      </c>
      <c r="J29" s="18" t="s">
        <v>22</v>
      </c>
      <c r="K29" s="17"/>
    </row>
    <row r="30" spans="1:12" ht="15" x14ac:dyDescent="0.2">
      <c r="A30" s="15">
        <f t="shared" si="0"/>
        <v>23</v>
      </c>
      <c r="B30" s="13" t="s">
        <v>70</v>
      </c>
      <c r="C30" s="13" t="s">
        <v>113</v>
      </c>
      <c r="D30" s="13" t="s">
        <v>158</v>
      </c>
      <c r="E30" s="13" t="s">
        <v>159</v>
      </c>
      <c r="F30" s="16">
        <v>2760</v>
      </c>
      <c r="G30" s="19" t="s">
        <v>209</v>
      </c>
      <c r="H30" s="20">
        <v>276</v>
      </c>
      <c r="I30" s="21">
        <v>45069</v>
      </c>
      <c r="J30" s="18" t="s">
        <v>22</v>
      </c>
      <c r="K30" s="17"/>
    </row>
    <row r="31" spans="1:12" ht="15" x14ac:dyDescent="0.2">
      <c r="A31" s="15">
        <f t="shared" si="0"/>
        <v>24</v>
      </c>
      <c r="B31" s="13" t="s">
        <v>69</v>
      </c>
      <c r="C31" s="13" t="s">
        <v>112</v>
      </c>
      <c r="D31" s="13" t="s">
        <v>156</v>
      </c>
      <c r="E31" s="13" t="s">
        <v>157</v>
      </c>
      <c r="F31" s="16">
        <v>19200</v>
      </c>
      <c r="G31" s="19" t="s">
        <v>208</v>
      </c>
      <c r="H31" s="20">
        <v>1920</v>
      </c>
      <c r="I31" s="21">
        <v>45049</v>
      </c>
      <c r="J31" s="18" t="s">
        <v>22</v>
      </c>
      <c r="K31" s="17"/>
    </row>
    <row r="32" spans="1:12" s="9" customFormat="1" ht="15" x14ac:dyDescent="0.2">
      <c r="A32" s="15">
        <f t="shared" si="0"/>
        <v>25</v>
      </c>
      <c r="B32" s="13" t="s">
        <v>89</v>
      </c>
      <c r="C32" s="13" t="s">
        <v>128</v>
      </c>
      <c r="D32" s="13" t="s">
        <v>180</v>
      </c>
      <c r="E32" s="13" t="s">
        <v>181</v>
      </c>
      <c r="F32" s="16">
        <v>1600</v>
      </c>
      <c r="G32" s="19" t="s">
        <v>229</v>
      </c>
      <c r="H32" s="20">
        <v>44.44</v>
      </c>
      <c r="I32" s="21">
        <v>45056</v>
      </c>
      <c r="J32" s="18" t="s">
        <v>22</v>
      </c>
      <c r="K32" s="17"/>
    </row>
    <row r="33" spans="1:10" ht="15" x14ac:dyDescent="0.2">
      <c r="A33" s="15">
        <f t="shared" si="0"/>
        <v>26</v>
      </c>
      <c r="B33" s="13" t="s">
        <v>79</v>
      </c>
      <c r="C33" s="13" t="s">
        <v>120</v>
      </c>
      <c r="D33" s="13" t="s">
        <v>168</v>
      </c>
      <c r="E33" s="13" t="s">
        <v>169</v>
      </c>
      <c r="F33" s="16">
        <v>36911.279999999999</v>
      </c>
      <c r="G33" s="19" t="s">
        <v>219</v>
      </c>
      <c r="H33" s="20">
        <v>3691.13</v>
      </c>
      <c r="I33" s="21">
        <v>45050</v>
      </c>
      <c r="J33" s="18" t="s">
        <v>22</v>
      </c>
    </row>
    <row r="34" spans="1:10" ht="15" x14ac:dyDescent="0.2">
      <c r="A34" s="15">
        <f t="shared" si="0"/>
        <v>27</v>
      </c>
      <c r="B34" s="13" t="s">
        <v>80</v>
      </c>
      <c r="C34" s="13" t="s">
        <v>121</v>
      </c>
      <c r="D34" s="13" t="s">
        <v>168</v>
      </c>
      <c r="E34" s="13" t="s">
        <v>169</v>
      </c>
      <c r="F34" s="16">
        <v>31545.919999999998</v>
      </c>
      <c r="G34" s="19" t="s">
        <v>220</v>
      </c>
      <c r="H34" s="20">
        <v>3154.59</v>
      </c>
      <c r="I34" s="21">
        <v>45050</v>
      </c>
      <c r="J34" s="18" t="s">
        <v>22</v>
      </c>
    </row>
    <row r="35" spans="1:10" ht="15" x14ac:dyDescent="0.2">
      <c r="A35" s="15">
        <f t="shared" si="0"/>
        <v>28</v>
      </c>
      <c r="B35" s="13" t="s">
        <v>81</v>
      </c>
      <c r="C35" s="13" t="s">
        <v>121</v>
      </c>
      <c r="D35" s="13" t="s">
        <v>168</v>
      </c>
      <c r="E35" s="13" t="s">
        <v>169</v>
      </c>
      <c r="F35" s="16">
        <v>15772.96</v>
      </c>
      <c r="G35" s="19" t="s">
        <v>221</v>
      </c>
      <c r="H35" s="20">
        <v>1577.3</v>
      </c>
      <c r="I35" s="21">
        <v>45050</v>
      </c>
      <c r="J35" s="18" t="s">
        <v>22</v>
      </c>
    </row>
    <row r="36" spans="1:10" ht="15" x14ac:dyDescent="0.2">
      <c r="A36" s="15">
        <f t="shared" si="0"/>
        <v>29</v>
      </c>
      <c r="B36" s="13" t="s">
        <v>68</v>
      </c>
      <c r="C36" s="13" t="s">
        <v>46</v>
      </c>
      <c r="D36" s="13" t="s">
        <v>44</v>
      </c>
      <c r="E36" s="13" t="s">
        <v>45</v>
      </c>
      <c r="F36" s="16">
        <v>34670.35</v>
      </c>
      <c r="G36" s="19" t="s">
        <v>206</v>
      </c>
      <c r="H36" s="20">
        <v>3467.04</v>
      </c>
      <c r="I36" s="21">
        <v>45049</v>
      </c>
      <c r="J36" s="18" t="s">
        <v>22</v>
      </c>
    </row>
    <row r="37" spans="1:10" ht="15" x14ac:dyDescent="0.2">
      <c r="A37" s="15">
        <f t="shared" si="0"/>
        <v>30</v>
      </c>
      <c r="B37" s="13" t="s">
        <v>75</v>
      </c>
      <c r="C37" s="13" t="s">
        <v>30</v>
      </c>
      <c r="D37" s="13" t="s">
        <v>31</v>
      </c>
      <c r="E37" s="13" t="s">
        <v>32</v>
      </c>
      <c r="F37" s="16">
        <v>6840</v>
      </c>
      <c r="G37" s="19" t="s">
        <v>215</v>
      </c>
      <c r="H37" s="20">
        <v>695</v>
      </c>
      <c r="I37" s="21">
        <v>45069</v>
      </c>
      <c r="J37" s="18" t="s">
        <v>22</v>
      </c>
    </row>
    <row r="38" spans="1:10" ht="15" x14ac:dyDescent="0.2">
      <c r="A38" s="15">
        <f t="shared" si="0"/>
        <v>31</v>
      </c>
      <c r="B38" s="13" t="s">
        <v>50</v>
      </c>
      <c r="C38" s="13" t="s">
        <v>94</v>
      </c>
      <c r="D38" s="13" t="s">
        <v>134</v>
      </c>
      <c r="E38" s="13" t="s">
        <v>135</v>
      </c>
      <c r="F38" s="16">
        <v>14176</v>
      </c>
      <c r="G38" s="19" t="s">
        <v>188</v>
      </c>
      <c r="H38" s="20">
        <v>1417.6</v>
      </c>
      <c r="I38" s="21">
        <v>45049</v>
      </c>
      <c r="J38" s="18" t="s">
        <v>22</v>
      </c>
    </row>
    <row r="39" spans="1:10" ht="15" x14ac:dyDescent="0.2">
      <c r="A39" s="15">
        <f t="shared" si="0"/>
        <v>32</v>
      </c>
      <c r="B39" s="13" t="s">
        <v>74</v>
      </c>
      <c r="C39" s="13" t="s">
        <v>116</v>
      </c>
      <c r="D39" s="13" t="s">
        <v>20</v>
      </c>
      <c r="E39" s="13" t="s">
        <v>17</v>
      </c>
      <c r="F39" s="16">
        <v>3300</v>
      </c>
      <c r="G39" s="19" t="s">
        <v>214</v>
      </c>
      <c r="H39" s="20">
        <v>1800</v>
      </c>
      <c r="I39" s="21">
        <v>45049</v>
      </c>
      <c r="J39" s="18" t="s">
        <v>22</v>
      </c>
    </row>
    <row r="40" spans="1:10" ht="15" x14ac:dyDescent="0.2">
      <c r="A40" s="15">
        <f t="shared" si="0"/>
        <v>33</v>
      </c>
      <c r="B40" s="13" t="s">
        <v>72</v>
      </c>
      <c r="C40" s="13" t="s">
        <v>115</v>
      </c>
      <c r="D40" s="13" t="s">
        <v>20</v>
      </c>
      <c r="E40" s="13" t="s">
        <v>17</v>
      </c>
      <c r="F40" s="16">
        <v>18000</v>
      </c>
      <c r="G40" s="19" t="s">
        <v>211</v>
      </c>
      <c r="H40" s="20">
        <v>82.5</v>
      </c>
      <c r="I40" s="21">
        <v>45049</v>
      </c>
      <c r="J40" s="18" t="s">
        <v>22</v>
      </c>
    </row>
    <row r="41" spans="1:10" ht="15" x14ac:dyDescent="0.2">
      <c r="A41" s="15">
        <f t="shared" si="0"/>
        <v>34</v>
      </c>
      <c r="B41" s="13" t="s">
        <v>60</v>
      </c>
      <c r="C41" s="13" t="s">
        <v>104</v>
      </c>
      <c r="D41" s="13" t="s">
        <v>148</v>
      </c>
      <c r="E41" s="13" t="s">
        <v>149</v>
      </c>
      <c r="F41" s="16">
        <v>23200</v>
      </c>
      <c r="G41" s="19" t="s">
        <v>198</v>
      </c>
      <c r="H41" s="20">
        <v>2320</v>
      </c>
      <c r="I41" s="21">
        <v>45051</v>
      </c>
      <c r="J41" s="18" t="s">
        <v>22</v>
      </c>
    </row>
    <row r="42" spans="1:10" ht="15" x14ac:dyDescent="0.2">
      <c r="A42" s="15">
        <f t="shared" si="0"/>
        <v>35</v>
      </c>
      <c r="B42" s="13" t="s">
        <v>83</v>
      </c>
      <c r="C42" s="13" t="s">
        <v>19</v>
      </c>
      <c r="D42" s="13" t="s">
        <v>21</v>
      </c>
      <c r="E42" s="13" t="s">
        <v>18</v>
      </c>
      <c r="F42" s="16">
        <v>4631.4399999999996</v>
      </c>
      <c r="G42" s="19" t="s">
        <v>223</v>
      </c>
      <c r="H42" s="20">
        <v>74.25</v>
      </c>
      <c r="I42" s="21">
        <v>45048</v>
      </c>
      <c r="J42" s="18" t="s">
        <v>231</v>
      </c>
    </row>
    <row r="43" spans="1:10" ht="15" x14ac:dyDescent="0.2">
      <c r="A43" s="15">
        <f t="shared" si="0"/>
        <v>36</v>
      </c>
      <c r="B43" s="13" t="s">
        <v>62</v>
      </c>
      <c r="C43" s="13" t="s">
        <v>106</v>
      </c>
      <c r="D43" s="13" t="s">
        <v>33</v>
      </c>
      <c r="E43" s="13" t="s">
        <v>34</v>
      </c>
      <c r="F43" s="16">
        <v>20150</v>
      </c>
      <c r="G43" s="19" t="s">
        <v>200</v>
      </c>
      <c r="H43" s="20">
        <v>2015</v>
      </c>
      <c r="I43" s="21">
        <v>45057</v>
      </c>
      <c r="J43" s="18" t="s">
        <v>231</v>
      </c>
    </row>
    <row r="44" spans="1:10" ht="15" x14ac:dyDescent="0.2">
      <c r="A44" s="15">
        <f t="shared" si="0"/>
        <v>37</v>
      </c>
      <c r="B44" s="13" t="s">
        <v>87</v>
      </c>
      <c r="C44" s="13" t="s">
        <v>126</v>
      </c>
      <c r="D44" s="13" t="s">
        <v>176</v>
      </c>
      <c r="E44" s="13" t="s">
        <v>177</v>
      </c>
      <c r="F44" s="16">
        <v>33000</v>
      </c>
      <c r="G44" s="19" t="s">
        <v>227</v>
      </c>
      <c r="H44" s="20">
        <v>742.5</v>
      </c>
      <c r="I44" s="21">
        <v>45063</v>
      </c>
      <c r="J44" s="18" t="s">
        <v>231</v>
      </c>
    </row>
    <row r="45" spans="1:10" ht="15" x14ac:dyDescent="0.2">
      <c r="A45" s="15">
        <f t="shared" si="0"/>
        <v>38</v>
      </c>
      <c r="B45" s="13" t="s">
        <v>65</v>
      </c>
      <c r="C45" s="13" t="s">
        <v>109</v>
      </c>
      <c r="D45" s="13" t="s">
        <v>152</v>
      </c>
      <c r="E45" s="13" t="s">
        <v>153</v>
      </c>
      <c r="F45" s="16">
        <v>288914.49</v>
      </c>
      <c r="G45" s="19" t="s">
        <v>203</v>
      </c>
      <c r="H45" s="20">
        <v>120400</v>
      </c>
      <c r="I45" s="21">
        <v>45049</v>
      </c>
      <c r="J45" s="18" t="s">
        <v>231</v>
      </c>
    </row>
    <row r="46" spans="1:10" ht="15" x14ac:dyDescent="0.2">
      <c r="A46" s="15">
        <f t="shared" si="0"/>
        <v>39</v>
      </c>
      <c r="B46" s="13" t="s">
        <v>86</v>
      </c>
      <c r="C46" s="13" t="s">
        <v>125</v>
      </c>
      <c r="D46" s="13" t="s">
        <v>174</v>
      </c>
      <c r="E46" s="13" t="s">
        <v>175</v>
      </c>
      <c r="F46" s="16">
        <v>98750</v>
      </c>
      <c r="G46" s="19" t="s">
        <v>226</v>
      </c>
      <c r="H46" s="20">
        <v>9875</v>
      </c>
      <c r="I46" s="21">
        <v>45069</v>
      </c>
      <c r="J46" s="18" t="s">
        <v>231</v>
      </c>
    </row>
    <row r="47" spans="1:10" ht="15" x14ac:dyDescent="0.2">
      <c r="A47" s="15">
        <f t="shared" si="0"/>
        <v>40</v>
      </c>
      <c r="B47" s="13" t="s">
        <v>57</v>
      </c>
      <c r="C47" s="13" t="s">
        <v>101</v>
      </c>
      <c r="D47" s="13" t="s">
        <v>146</v>
      </c>
      <c r="E47" s="13" t="s">
        <v>147</v>
      </c>
      <c r="F47" s="16">
        <v>524750</v>
      </c>
      <c r="G47" s="19" t="s">
        <v>195</v>
      </c>
      <c r="H47" s="20">
        <v>40095</v>
      </c>
      <c r="I47" s="21">
        <v>45063</v>
      </c>
      <c r="J47" s="18" t="s">
        <v>231</v>
      </c>
    </row>
    <row r="48" spans="1:10" ht="15" x14ac:dyDescent="0.2">
      <c r="A48" s="15">
        <f t="shared" si="0"/>
        <v>41</v>
      </c>
      <c r="B48" s="13" t="s">
        <v>58</v>
      </c>
      <c r="C48" s="13" t="s">
        <v>102</v>
      </c>
      <c r="D48" s="13" t="s">
        <v>146</v>
      </c>
      <c r="E48" s="13" t="s">
        <v>147</v>
      </c>
      <c r="F48" s="16">
        <v>64824.99</v>
      </c>
      <c r="G48" s="19" t="s">
        <v>196</v>
      </c>
      <c r="H48" s="20">
        <v>1188</v>
      </c>
      <c r="I48" s="21">
        <v>45063</v>
      </c>
      <c r="J48" s="18" t="s">
        <v>231</v>
      </c>
    </row>
    <row r="49" spans="1:10" ht="15" x14ac:dyDescent="0.2">
      <c r="A49" s="15">
        <f t="shared" si="0"/>
        <v>42</v>
      </c>
      <c r="B49" s="13" t="s">
        <v>54</v>
      </c>
      <c r="C49" s="13" t="s">
        <v>98</v>
      </c>
      <c r="D49" s="13" t="s">
        <v>140</v>
      </c>
      <c r="E49" s="13" t="s">
        <v>141</v>
      </c>
      <c r="F49" s="16">
        <v>22878</v>
      </c>
      <c r="G49" s="19" t="s">
        <v>192</v>
      </c>
      <c r="H49" s="20">
        <v>2287.8000000000002</v>
      </c>
      <c r="I49" s="21">
        <v>45057</v>
      </c>
      <c r="J49" s="18" t="s">
        <v>231</v>
      </c>
    </row>
    <row r="50" spans="1:10" ht="15" x14ac:dyDescent="0.2">
      <c r="A50" s="15">
        <f t="shared" si="0"/>
        <v>43</v>
      </c>
      <c r="B50" s="13" t="s">
        <v>63</v>
      </c>
      <c r="C50" s="13" t="s">
        <v>107</v>
      </c>
      <c r="D50" s="13" t="s">
        <v>33</v>
      </c>
      <c r="E50" s="13" t="s">
        <v>34</v>
      </c>
      <c r="F50" s="16">
        <v>20150</v>
      </c>
      <c r="G50" s="19" t="s">
        <v>201</v>
      </c>
      <c r="H50" s="20">
        <v>2015</v>
      </c>
      <c r="I50" s="21">
        <v>45057</v>
      </c>
      <c r="J50" s="18" t="s">
        <v>231</v>
      </c>
    </row>
    <row r="51" spans="1:10" ht="15" x14ac:dyDescent="0.2">
      <c r="A51" s="15">
        <f t="shared" si="0"/>
        <v>44</v>
      </c>
      <c r="B51" s="13" t="s">
        <v>88</v>
      </c>
      <c r="C51" s="13" t="s">
        <v>127</v>
      </c>
      <c r="D51" s="13" t="s">
        <v>178</v>
      </c>
      <c r="E51" s="13" t="s">
        <v>179</v>
      </c>
      <c r="F51" s="16">
        <v>2562.96</v>
      </c>
      <c r="G51" s="19" t="s">
        <v>228</v>
      </c>
      <c r="H51" s="20">
        <v>256.3</v>
      </c>
      <c r="I51" s="21">
        <v>45056</v>
      </c>
      <c r="J51" s="18" t="s">
        <v>22</v>
      </c>
    </row>
    <row r="52" spans="1:10" ht="15" x14ac:dyDescent="0.2">
      <c r="A52" s="15">
        <f t="shared" si="0"/>
        <v>45</v>
      </c>
      <c r="B52" s="13" t="s">
        <v>78</v>
      </c>
      <c r="C52" s="13" t="s">
        <v>119</v>
      </c>
      <c r="D52" s="13" t="s">
        <v>166</v>
      </c>
      <c r="E52" s="13" t="s">
        <v>167</v>
      </c>
      <c r="F52" s="16">
        <v>22440</v>
      </c>
      <c r="G52" s="19" t="s">
        <v>218</v>
      </c>
      <c r="H52" s="20">
        <v>1683</v>
      </c>
      <c r="I52" s="21">
        <v>45049</v>
      </c>
      <c r="J52" s="18" t="s">
        <v>22</v>
      </c>
    </row>
    <row r="53" spans="1:10" ht="15" x14ac:dyDescent="0.2">
      <c r="A53" s="15">
        <f t="shared" si="0"/>
        <v>46</v>
      </c>
      <c r="B53" s="13" t="s">
        <v>73</v>
      </c>
      <c r="C53" s="13" t="s">
        <v>38</v>
      </c>
      <c r="D53" s="13" t="s">
        <v>20</v>
      </c>
      <c r="E53" s="13" t="s">
        <v>17</v>
      </c>
      <c r="F53" s="16">
        <v>9700</v>
      </c>
      <c r="G53" s="19" t="s">
        <v>212</v>
      </c>
      <c r="H53" s="20">
        <v>970</v>
      </c>
      <c r="I53" s="21">
        <v>45049</v>
      </c>
      <c r="J53" s="18" t="s">
        <v>22</v>
      </c>
    </row>
    <row r="54" spans="1:10" ht="15" x14ac:dyDescent="0.2">
      <c r="A54" s="15">
        <f t="shared" si="0"/>
        <v>47</v>
      </c>
      <c r="B54" s="13" t="s">
        <v>24</v>
      </c>
      <c r="C54" s="13" t="s">
        <v>38</v>
      </c>
      <c r="D54" s="13" t="s">
        <v>20</v>
      </c>
      <c r="E54" s="13" t="s">
        <v>17</v>
      </c>
      <c r="F54" s="16">
        <v>3860</v>
      </c>
      <c r="G54" s="19" t="s">
        <v>213</v>
      </c>
      <c r="H54" s="20">
        <v>386</v>
      </c>
      <c r="I54" s="21">
        <v>45049</v>
      </c>
      <c r="J54" s="18" t="s">
        <v>22</v>
      </c>
    </row>
    <row r="1047567" spans="9:9" x14ac:dyDescent="0.2">
      <c r="I1047567" s="12" t="s">
        <v>15</v>
      </c>
    </row>
  </sheetData>
  <sortState ref="B8:I54">
    <sortCondition ref="C8:C54"/>
  </sortState>
  <mergeCells count="3">
    <mergeCell ref="A1:J1"/>
    <mergeCell ref="A3:J3"/>
    <mergeCell ref="C5:H5"/>
  </mergeCells>
  <pageMargins left="0.82677165354330717" right="0" top="1.3385826771653544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2F Penal.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2019-12-04T16:47:43Z</cp:lastPrinted>
  <dcterms:created xsi:type="dcterms:W3CDTF">2017-01-02T16:03:11Z</dcterms:created>
  <dcterms:modified xsi:type="dcterms:W3CDTF">2023-06-16T17:57:45Z</dcterms:modified>
</cp:coreProperties>
</file>