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MARZO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</calcChain>
</file>

<file path=xl/sharedStrings.xml><?xml version="1.0" encoding="utf-8"?>
<sst xmlns="http://schemas.openxmlformats.org/spreadsheetml/2006/main" count="167" uniqueCount="137">
  <si>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</si>
  <si>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</si>
  <si>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</si>
  <si>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</si>
  <si>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</si>
  <si>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</si>
  <si>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</si>
  <si>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</si>
  <si>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</si>
  <si>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</si>
  <si>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</si>
  <si>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</si>
  <si>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</si>
  <si>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</si>
  <si>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</si>
  <si>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</si>
  <si>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</si>
  <si>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CHAPOLAB S.A.C.</t>
  </si>
  <si>
    <t>FRIOELECTRIC INDUSTRIAL S.A.C</t>
  </si>
  <si>
    <t>MENDEZ INGA KEVIN ROMAN</t>
  </si>
  <si>
    <t>HANAI SRL</t>
  </si>
  <si>
    <t>ORTOPEDIA FG MODERNA E.I.R.L.</t>
  </si>
  <si>
    <t>UNILENE S.A.C.</t>
  </si>
  <si>
    <t>CARDIO PERFUSION E.I.R.LTDA</t>
  </si>
  <si>
    <t>ENDOMED TECNOLOGHIES S.A.C.</t>
  </si>
  <si>
    <t>NOVOA RUIZ ANGHELA FRANCHESCA</t>
  </si>
  <si>
    <t>LANESA SAC</t>
  </si>
  <si>
    <t>SPECTRUM INGENIEROS S.A.C.</t>
  </si>
  <si>
    <t>LINAMES S.A.C.</t>
  </si>
  <si>
    <t>MEDINDUSTRIA S.A.C.</t>
  </si>
  <si>
    <t>ALVID MEDIC S.A.C.</t>
  </si>
  <si>
    <t>MEDIFARMA S A</t>
  </si>
  <si>
    <t>LAB DEPOT S.A</t>
  </si>
  <si>
    <t>LEONARDO QUIROZ RAY MARCOS</t>
  </si>
  <si>
    <t>SAGEN OUTSOURCING GROUP SAC</t>
  </si>
  <si>
    <t>ND FN07-00006285</t>
  </si>
  <si>
    <t>ND FN07-00006293</t>
  </si>
  <si>
    <t>ND FN07-00006292</t>
  </si>
  <si>
    <t>ND FN07-00006306</t>
  </si>
  <si>
    <t>ND FN07-00006305</t>
  </si>
  <si>
    <t>ND FN07-00006303</t>
  </si>
  <si>
    <t>ND FN07-00006304</t>
  </si>
  <si>
    <t>ND FN07-00006301</t>
  </si>
  <si>
    <t>ND FN07-00006300</t>
  </si>
  <si>
    <t>ND FN07-00006287</t>
  </si>
  <si>
    <t>ND FN07-00006291</t>
  </si>
  <si>
    <t>ND FN07-00006290</t>
  </si>
  <si>
    <t>ND FN07-00006307</t>
  </si>
  <si>
    <t>ND FN07-00006288</t>
  </si>
  <si>
    <t>ND FN07-00006289</t>
  </si>
  <si>
    <t>ND FN07-00006286</t>
  </si>
  <si>
    <t>ND E001-00000555</t>
  </si>
  <si>
    <t>ND FN07-00006299</t>
  </si>
  <si>
    <t>ND FN07-00006297</t>
  </si>
  <si>
    <t>ND FN07-00006298</t>
  </si>
  <si>
    <t>ND FN07-00006296</t>
  </si>
  <si>
    <t>ND FN07-00006295</t>
  </si>
  <si>
    <t>ND FN07-00006284</t>
  </si>
  <si>
    <t>ND FN07-00006349</t>
  </si>
  <si>
    <t>ND FN07-00006350</t>
  </si>
  <si>
    <t>2207U07815</t>
  </si>
  <si>
    <t>2207U09785</t>
  </si>
  <si>
    <t>2207U11547</t>
  </si>
  <si>
    <t>2207U14413</t>
  </si>
  <si>
    <t>2207U14649</t>
  </si>
  <si>
    <t>2207U16624</t>
  </si>
  <si>
    <t>2207U18121</t>
  </si>
  <si>
    <t>2207U21738</t>
  </si>
  <si>
    <t>2207U18769</t>
  </si>
  <si>
    <t>2207U23851</t>
  </si>
  <si>
    <t>2207U23996</t>
  </si>
  <si>
    <t>2307U00291</t>
  </si>
  <si>
    <t>2307U00986</t>
  </si>
  <si>
    <t>2307U00111</t>
  </si>
  <si>
    <t>2307U01694</t>
  </si>
  <si>
    <t>2307U02220</t>
  </si>
  <si>
    <t>2307U02335</t>
  </si>
  <si>
    <t>2307U02267</t>
  </si>
  <si>
    <t>2307U1292</t>
  </si>
  <si>
    <t>2307U02325</t>
  </si>
  <si>
    <t>2307U02263</t>
  </si>
  <si>
    <t>2307U02500</t>
  </si>
  <si>
    <t>2307U00820</t>
  </si>
  <si>
    <t>2307U05097</t>
  </si>
  <si>
    <t>2307N00436</t>
  </si>
  <si>
    <t>Introductor 6 fr, de 11 a 13 cm.</t>
  </si>
  <si>
    <t>Jeringa perfusora de 200 cc.</t>
  </si>
  <si>
    <t>Espéculo vaginal mediano</t>
  </si>
  <si>
    <t>Apósito de gasa y algodón 10 cm x 20 cm</t>
  </si>
  <si>
    <t>LOC-DRCHO-VASQUEZ MALDONADO SERGIO MIGUE</t>
  </si>
  <si>
    <t>LOC-DRCHO-CARRASCO MOREANO CINTHYA KATYU</t>
  </si>
  <si>
    <t>Gasa grande de 10 cm x 10 cm</t>
  </si>
  <si>
    <t>Corset semirígido dorsolumbar c/tracc.an</t>
  </si>
  <si>
    <t>LOC-ABOG-MENDEZ INGA KEVIN ROMAN</t>
  </si>
  <si>
    <t>Panetón en bolsa 1 kilo</t>
  </si>
  <si>
    <t>Ligadura para varices esofágicas</t>
  </si>
  <si>
    <t>Ticagrelor 90 mg</t>
  </si>
  <si>
    <t>Sutura polipropileno</t>
  </si>
  <si>
    <t>Filtro p/espirómetro pórtatil computariz</t>
  </si>
  <si>
    <t>Prednisona 5 mg/5 mlx120m+dosif.jbe/susp</t>
  </si>
  <si>
    <t>Gasa chica (estampilla) de 5 cm x 5 cm</t>
  </si>
  <si>
    <t>Dextrosa ó glucosa en agua 50 % x 1 L</t>
  </si>
  <si>
    <t>Amoxic.250mg/5ml susp.oral o polv.60a100</t>
  </si>
  <si>
    <t>Kit p/la det.reord.mutac.gen V617F JAK2</t>
  </si>
  <si>
    <t>Acido acetilsalicilico 100 mg</t>
  </si>
  <si>
    <t>Plancha de acero inoxidable de 1/32"</t>
  </si>
  <si>
    <t>SERV.MANT.PREV.CORR.EQ.REF.AIRE.ACON.VEN</t>
  </si>
  <si>
    <t>LOC-ANALIST.PROG-NOVOA RUIZ ANGHELA FRAN</t>
  </si>
  <si>
    <t>SER.(01)DIGITAD POL CENTRAL DE PRE.LARCO</t>
  </si>
  <si>
    <t>NIPRO MEDICAL CORPORATION SUCU</t>
  </si>
  <si>
    <t>VASQUEZ MALDONADO SERGIO MIGU</t>
  </si>
  <si>
    <t>CARRASCO MOREANO CINTHYA KATYU</t>
  </si>
  <si>
    <t>SERVICE &amp; CONSULTING INTERNATI</t>
  </si>
  <si>
    <t>20504312403</t>
  </si>
  <si>
    <t>20108629909</t>
  </si>
  <si>
    <t>20545792177</t>
  </si>
  <si>
    <t>20605701435</t>
  </si>
  <si>
    <t>10446515387</t>
  </si>
  <si>
    <t>10419356170</t>
  </si>
  <si>
    <t>20264036853</t>
  </si>
  <si>
    <t>20538329119</t>
  </si>
  <si>
    <t>10476351036</t>
  </si>
  <si>
    <t>20608839756</t>
  </si>
  <si>
    <t>20563794101</t>
  </si>
  <si>
    <t>20111611891</t>
  </si>
  <si>
    <t>20197705249</t>
  </si>
  <si>
    <t>20503650186</t>
  </si>
  <si>
    <t>20606322799</t>
  </si>
  <si>
    <t>20100018625</t>
  </si>
  <si>
    <t>20600654293</t>
  </si>
  <si>
    <t>20473538408</t>
  </si>
  <si>
    <t>10443798833</t>
  </si>
  <si>
    <t>20545474396</t>
  </si>
  <si>
    <t>10726128061</t>
  </si>
  <si>
    <t>20478195398</t>
  </si>
  <si>
    <t>BIENES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</si>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</sst>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Border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right" vertical="top"/>
    </xf>
    <xf numFmtId="43" fontId="21" fillId="0" borderId="0" xfId="71" applyFont="1"/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47605"/>
  <sheetViews>
    <sheetView tabSelected="1" topLeftCell="A19" workbookViewId="0">
      <selection activeCell="C26" sqref="C26"/>
    </sheetView>
  </sheetViews>
  <sheetFormatPr baseColWidth="10" defaultColWidth="11.5703125" defaultRowHeight="12.75" x14ac:dyDescent="0.2"/>
  <cols>
    <col min="1" max="1" width="4" style="10" customWidth="1"/>
    <col min="2" max="2" width="10.5703125" style="10" customWidth="1"/>
    <col min="3" max="3" width="37.28515625" style="10" bestFit="1" customWidth="1"/>
    <col min="4" max="4" width="11.140625" style="11" customWidth="1"/>
    <col min="5" max="5" width="38.85546875" style="10" bestFit="1" customWidth="1"/>
    <col min="6" max="6" width="12.28515625" style="10" customWidth="1"/>
    <col min="7" max="7" width="17.42578125" style="10" bestFit="1" customWidth="1"/>
    <col min="8" max="8" width="9" style="10" customWidth="1"/>
    <col min="9" max="9" width="11" style="10" customWidth="1"/>
    <col min="10" max="10" width="10.140625" style="11" bestFit="1" customWidth="1"/>
    <col min="11" max="16384" width="11.5703125" style="2"/>
  </cols>
  <sheetData>
    <row r="1" spans="1:12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6" customHeight="1" thickBot="1" x14ac:dyDescent="0.25">
      <c r="A2" s="2"/>
      <c r="B2" s="2"/>
      <c r="C2" s="2"/>
      <c r="D2" s="8"/>
      <c r="E2" s="2"/>
      <c r="F2" s="2"/>
      <c r="G2" s="2"/>
      <c r="H2" s="2"/>
      <c r="I2" s="2"/>
      <c r="J2" s="8"/>
    </row>
    <row r="3" spans="1:12" ht="36" customHeight="1" thickBot="1" x14ac:dyDescent="0.2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4"/>
    </row>
    <row r="4" spans="1:12" x14ac:dyDescent="0.2">
      <c r="A4" s="2"/>
      <c r="B4" s="2"/>
      <c r="C4" s="2"/>
      <c r="D4" s="8"/>
      <c r="E4" s="2"/>
      <c r="F4" s="2"/>
      <c r="G4" s="2"/>
      <c r="H4" s="2"/>
      <c r="I4" s="2"/>
      <c r="J4" s="8"/>
    </row>
    <row r="5" spans="1:12" ht="15" customHeight="1" x14ac:dyDescent="0.2">
      <c r="A5" s="1" t="s">
        <v>6</v>
      </c>
      <c r="B5" s="4" t="s">
        <v>14</v>
      </c>
      <c r="C5" s="25" t="s">
        <v>16</v>
      </c>
      <c r="D5" s="25"/>
      <c r="E5" s="25"/>
      <c r="F5" s="25"/>
      <c r="G5" s="25"/>
      <c r="H5" s="25"/>
      <c r="I5" s="2" t="s">
        <v>7</v>
      </c>
      <c r="J5" s="3">
        <v>44986</v>
      </c>
    </row>
    <row r="6" spans="1:12" ht="6" customHeight="1" x14ac:dyDescent="0.2">
      <c r="A6" s="2"/>
      <c r="B6" s="2"/>
      <c r="C6" s="2"/>
      <c r="D6" s="8"/>
      <c r="E6" s="2"/>
      <c r="F6" s="2"/>
      <c r="G6" s="2"/>
      <c r="H6" s="2"/>
      <c r="I6" s="2"/>
      <c r="J6" s="8"/>
    </row>
    <row r="7" spans="1:12" s="5" customFormat="1" ht="48" x14ac:dyDescent="0.2">
      <c r="A7" s="7" t="s">
        <v>0</v>
      </c>
      <c r="B7" s="7" t="s">
        <v>8</v>
      </c>
      <c r="C7" s="7" t="s">
        <v>9</v>
      </c>
      <c r="D7" s="7" t="s">
        <v>1</v>
      </c>
      <c r="E7" s="7" t="s">
        <v>2</v>
      </c>
      <c r="F7" s="7" t="s">
        <v>10</v>
      </c>
      <c r="G7" s="7" t="s">
        <v>11</v>
      </c>
      <c r="H7" s="7" t="s">
        <v>12</v>
      </c>
      <c r="I7" s="7" t="s">
        <v>3</v>
      </c>
      <c r="J7" s="7" t="s">
        <v>13</v>
      </c>
    </row>
    <row r="8" spans="1:12" ht="15" x14ac:dyDescent="0.2">
      <c r="A8" s="17">
        <v>1</v>
      </c>
      <c r="B8" s="14" t="s">
        <v>60</v>
      </c>
      <c r="C8" s="14" t="s">
        <v>85</v>
      </c>
      <c r="D8" s="14" t="s">
        <v>113</v>
      </c>
      <c r="E8" s="14" t="s">
        <v>109</v>
      </c>
      <c r="F8" s="19">
        <v>26640</v>
      </c>
      <c r="G8" s="14" t="s">
        <v>46</v>
      </c>
      <c r="H8" s="15">
        <v>666</v>
      </c>
      <c r="I8" s="16">
        <v>44986</v>
      </c>
      <c r="J8" s="14" t="s">
        <v>135</v>
      </c>
      <c r="K8" s="20"/>
    </row>
    <row r="9" spans="1:12" ht="15" x14ac:dyDescent="0.2">
      <c r="A9" s="18">
        <f>+A8+1</f>
        <v>2</v>
      </c>
      <c r="B9" s="14" t="s">
        <v>61</v>
      </c>
      <c r="C9" s="14" t="s">
        <v>86</v>
      </c>
      <c r="D9" s="14" t="s">
        <v>114</v>
      </c>
      <c r="E9" s="14" t="s">
        <v>23</v>
      </c>
      <c r="F9" s="19">
        <v>26250</v>
      </c>
      <c r="G9" s="14" t="s">
        <v>44</v>
      </c>
      <c r="H9" s="15">
        <v>2625</v>
      </c>
      <c r="I9" s="16">
        <v>44986</v>
      </c>
      <c r="J9" s="14" t="s">
        <v>135</v>
      </c>
      <c r="K9" s="20"/>
    </row>
    <row r="10" spans="1:12" ht="15" x14ac:dyDescent="0.2">
      <c r="A10" s="18">
        <f t="shared" ref="A10:A32" si="0">+A9+1</f>
        <v>3</v>
      </c>
      <c r="B10" s="14" t="s">
        <v>62</v>
      </c>
      <c r="C10" s="14" t="s">
        <v>87</v>
      </c>
      <c r="D10" s="14" t="s">
        <v>115</v>
      </c>
      <c r="E10" s="14" t="s">
        <v>17</v>
      </c>
      <c r="F10" s="19">
        <v>9800</v>
      </c>
      <c r="G10" s="14" t="s">
        <v>35</v>
      </c>
      <c r="H10" s="15">
        <v>980</v>
      </c>
      <c r="I10" s="16">
        <v>44980</v>
      </c>
      <c r="J10" s="14" t="s">
        <v>135</v>
      </c>
      <c r="K10" s="20"/>
    </row>
    <row r="11" spans="1:12" ht="15" x14ac:dyDescent="0.2">
      <c r="A11" s="18">
        <f t="shared" si="0"/>
        <v>4</v>
      </c>
      <c r="B11" s="14" t="s">
        <v>63</v>
      </c>
      <c r="C11" s="14" t="s">
        <v>88</v>
      </c>
      <c r="D11" s="14" t="s">
        <v>116</v>
      </c>
      <c r="E11" s="14" t="s">
        <v>28</v>
      </c>
      <c r="F11" s="19">
        <v>41391</v>
      </c>
      <c r="G11" s="14" t="s">
        <v>51</v>
      </c>
      <c r="H11" s="15">
        <v>4139.1000000000004</v>
      </c>
      <c r="I11" s="16">
        <v>44995</v>
      </c>
      <c r="J11" s="14" t="s">
        <v>135</v>
      </c>
      <c r="K11" s="20"/>
    </row>
    <row r="12" spans="1:12" ht="15" x14ac:dyDescent="0.2">
      <c r="A12" s="18">
        <f t="shared" si="0"/>
        <v>5</v>
      </c>
      <c r="B12" s="14" t="s">
        <v>64</v>
      </c>
      <c r="C12" s="14" t="s">
        <v>89</v>
      </c>
      <c r="D12" s="14" t="s">
        <v>117</v>
      </c>
      <c r="E12" s="14" t="s">
        <v>110</v>
      </c>
      <c r="F12" s="19">
        <v>6000</v>
      </c>
      <c r="G12" s="14" t="s">
        <v>36</v>
      </c>
      <c r="H12" s="15">
        <v>600</v>
      </c>
      <c r="I12" s="16">
        <v>44986</v>
      </c>
      <c r="J12" s="14" t="s">
        <v>136</v>
      </c>
      <c r="K12" s="20"/>
    </row>
    <row r="13" spans="1:12" ht="15" x14ac:dyDescent="0.2">
      <c r="A13" s="18">
        <f t="shared" si="0"/>
        <v>6</v>
      </c>
      <c r="B13" s="14" t="s">
        <v>65</v>
      </c>
      <c r="C13" s="14" t="s">
        <v>90</v>
      </c>
      <c r="D13" s="14" t="s">
        <v>118</v>
      </c>
      <c r="E13" s="14" t="s">
        <v>111</v>
      </c>
      <c r="F13" s="19">
        <v>6000</v>
      </c>
      <c r="G13" s="14" t="s">
        <v>37</v>
      </c>
      <c r="H13" s="15">
        <v>600</v>
      </c>
      <c r="I13" s="16">
        <v>44986</v>
      </c>
      <c r="J13" s="14" t="s">
        <v>136</v>
      </c>
      <c r="K13" s="20"/>
    </row>
    <row r="14" spans="1:12" ht="15" x14ac:dyDescent="0.2">
      <c r="A14" s="18">
        <f t="shared" si="0"/>
        <v>7</v>
      </c>
      <c r="B14" s="14" t="s">
        <v>66</v>
      </c>
      <c r="C14" s="14" t="s">
        <v>91</v>
      </c>
      <c r="D14" s="14" t="s">
        <v>119</v>
      </c>
      <c r="E14" s="14" t="s">
        <v>26</v>
      </c>
      <c r="F14" s="19">
        <v>10080</v>
      </c>
      <c r="G14" s="14" t="s">
        <v>57</v>
      </c>
      <c r="H14" s="15">
        <v>1008</v>
      </c>
      <c r="I14" s="16">
        <v>44978</v>
      </c>
      <c r="J14" s="14" t="s">
        <v>135</v>
      </c>
      <c r="K14" s="20"/>
    </row>
    <row r="15" spans="1:12" ht="15" x14ac:dyDescent="0.2">
      <c r="A15" s="18">
        <f t="shared" si="0"/>
        <v>8</v>
      </c>
      <c r="B15" s="14" t="s">
        <v>67</v>
      </c>
      <c r="C15" s="14" t="s">
        <v>92</v>
      </c>
      <c r="D15" s="14" t="s">
        <v>120</v>
      </c>
      <c r="E15" s="14" t="s">
        <v>21</v>
      </c>
      <c r="F15" s="19">
        <v>150</v>
      </c>
      <c r="G15" s="14" t="s">
        <v>42</v>
      </c>
      <c r="H15" s="15">
        <v>1039</v>
      </c>
      <c r="I15" s="16">
        <v>44991</v>
      </c>
      <c r="J15" s="14" t="s">
        <v>135</v>
      </c>
      <c r="K15" s="20"/>
      <c r="L15" s="6"/>
    </row>
    <row r="16" spans="1:12" ht="15" x14ac:dyDescent="0.2">
      <c r="A16" s="18">
        <f t="shared" si="0"/>
        <v>9</v>
      </c>
      <c r="B16" s="14" t="s">
        <v>68</v>
      </c>
      <c r="C16" s="14" t="s">
        <v>93</v>
      </c>
      <c r="D16" s="14" t="s">
        <v>121</v>
      </c>
      <c r="E16" s="14" t="s">
        <v>19</v>
      </c>
      <c r="F16" s="19">
        <v>6000</v>
      </c>
      <c r="G16" s="14" t="s">
        <v>39</v>
      </c>
      <c r="H16" s="15">
        <v>600</v>
      </c>
      <c r="I16" s="16">
        <v>44992</v>
      </c>
      <c r="J16" s="14" t="s">
        <v>136</v>
      </c>
      <c r="K16" s="20"/>
      <c r="L16" s="6"/>
    </row>
    <row r="17" spans="1:12" ht="15" x14ac:dyDescent="0.2">
      <c r="A17" s="18">
        <f t="shared" si="0"/>
        <v>10</v>
      </c>
      <c r="B17" s="14" t="s">
        <v>69</v>
      </c>
      <c r="C17" s="14" t="s">
        <v>94</v>
      </c>
      <c r="D17" s="14" t="s">
        <v>122</v>
      </c>
      <c r="E17" s="14" t="s">
        <v>112</v>
      </c>
      <c r="F17" s="19">
        <v>7653.6</v>
      </c>
      <c r="G17" s="14" t="s">
        <v>40</v>
      </c>
      <c r="H17" s="15">
        <v>2764.86</v>
      </c>
      <c r="I17" s="16">
        <v>44991</v>
      </c>
      <c r="J17" s="14" t="s">
        <v>135</v>
      </c>
      <c r="K17" s="20"/>
      <c r="L17" s="6"/>
    </row>
    <row r="18" spans="1:12" ht="15" x14ac:dyDescent="0.2">
      <c r="A18" s="18">
        <f t="shared" si="0"/>
        <v>11</v>
      </c>
      <c r="B18" s="14" t="s">
        <v>70</v>
      </c>
      <c r="C18" s="14" t="s">
        <v>95</v>
      </c>
      <c r="D18" s="14" t="s">
        <v>123</v>
      </c>
      <c r="E18" s="14" t="s">
        <v>24</v>
      </c>
      <c r="F18" s="19">
        <v>40250</v>
      </c>
      <c r="G18" s="14" t="s">
        <v>45</v>
      </c>
      <c r="H18" s="15">
        <v>4025</v>
      </c>
      <c r="I18" s="16">
        <v>44986</v>
      </c>
      <c r="J18" s="14" t="s">
        <v>135</v>
      </c>
      <c r="K18" s="20"/>
      <c r="L18" s="6"/>
    </row>
    <row r="19" spans="1:12" ht="15" x14ac:dyDescent="0.2">
      <c r="A19" s="18">
        <f t="shared" si="0"/>
        <v>12</v>
      </c>
      <c r="B19" s="14" t="s">
        <v>71</v>
      </c>
      <c r="C19" s="14" t="s">
        <v>96</v>
      </c>
      <c r="D19" s="14" t="s">
        <v>124</v>
      </c>
      <c r="E19" s="14" t="s">
        <v>20</v>
      </c>
      <c r="F19" s="19">
        <v>22680</v>
      </c>
      <c r="G19" s="14" t="s">
        <v>41</v>
      </c>
      <c r="H19" s="15">
        <v>1417.5</v>
      </c>
      <c r="I19" s="16">
        <v>44991</v>
      </c>
      <c r="J19" s="14" t="s">
        <v>135</v>
      </c>
      <c r="K19" s="20"/>
      <c r="L19" s="6"/>
    </row>
    <row r="20" spans="1:12" ht="15" x14ac:dyDescent="0.2">
      <c r="A20" s="18">
        <f t="shared" si="0"/>
        <v>13</v>
      </c>
      <c r="B20" s="14" t="s">
        <v>72</v>
      </c>
      <c r="C20" s="14" t="s">
        <v>97</v>
      </c>
      <c r="D20" s="14" t="s">
        <v>125</v>
      </c>
      <c r="E20" s="14" t="s">
        <v>22</v>
      </c>
      <c r="F20" s="19">
        <v>774</v>
      </c>
      <c r="G20" s="14" t="s">
        <v>43</v>
      </c>
      <c r="H20" s="15">
        <v>1587.09</v>
      </c>
      <c r="I20" s="16">
        <v>44991</v>
      </c>
      <c r="J20" s="14" t="s">
        <v>135</v>
      </c>
      <c r="K20" s="20"/>
      <c r="L20" s="6"/>
    </row>
    <row r="21" spans="1:12" ht="15" x14ac:dyDescent="0.2">
      <c r="A21" s="18">
        <f t="shared" si="0"/>
        <v>14</v>
      </c>
      <c r="B21" s="14" t="s">
        <v>73</v>
      </c>
      <c r="C21" s="14" t="s">
        <v>98</v>
      </c>
      <c r="D21" s="14" t="s">
        <v>126</v>
      </c>
      <c r="E21" s="14" t="s">
        <v>27</v>
      </c>
      <c r="F21" s="19">
        <v>24960</v>
      </c>
      <c r="G21" s="14" t="s">
        <v>50</v>
      </c>
      <c r="H21" s="15">
        <v>130</v>
      </c>
      <c r="I21" s="16">
        <v>44986</v>
      </c>
      <c r="J21" s="14" t="s">
        <v>135</v>
      </c>
      <c r="K21" s="20"/>
      <c r="L21" s="6"/>
    </row>
    <row r="22" spans="1:12" ht="15" x14ac:dyDescent="0.2">
      <c r="A22" s="18">
        <f t="shared" si="0"/>
        <v>15</v>
      </c>
      <c r="B22" s="14" t="s">
        <v>74</v>
      </c>
      <c r="C22" s="14" t="s">
        <v>99</v>
      </c>
      <c r="D22" s="14" t="s">
        <v>127</v>
      </c>
      <c r="E22" s="14" t="s">
        <v>30</v>
      </c>
      <c r="F22" s="19">
        <v>2300</v>
      </c>
      <c r="G22" s="14" t="s">
        <v>53</v>
      </c>
      <c r="H22" s="15">
        <v>460</v>
      </c>
      <c r="I22" s="16">
        <v>44991</v>
      </c>
      <c r="J22" s="14" t="s">
        <v>135</v>
      </c>
      <c r="K22" s="20"/>
      <c r="L22" s="6"/>
    </row>
    <row r="23" spans="1:12" ht="15" x14ac:dyDescent="0.2">
      <c r="A23" s="18">
        <f t="shared" si="0"/>
        <v>16</v>
      </c>
      <c r="B23" s="14" t="s">
        <v>75</v>
      </c>
      <c r="C23" s="14" t="s">
        <v>100</v>
      </c>
      <c r="D23" s="14" t="s">
        <v>119</v>
      </c>
      <c r="E23" s="14" t="s">
        <v>26</v>
      </c>
      <c r="F23" s="19">
        <v>12900</v>
      </c>
      <c r="G23" s="14" t="s">
        <v>48</v>
      </c>
      <c r="H23" s="15">
        <v>2580</v>
      </c>
      <c r="I23" s="16">
        <v>44986</v>
      </c>
      <c r="J23" s="14" t="s">
        <v>135</v>
      </c>
      <c r="K23" s="20"/>
      <c r="L23" s="6"/>
    </row>
    <row r="24" spans="1:12" ht="15" x14ac:dyDescent="0.2">
      <c r="A24" s="18">
        <f t="shared" si="0"/>
        <v>17</v>
      </c>
      <c r="B24" s="14" t="s">
        <v>76</v>
      </c>
      <c r="C24" s="14" t="s">
        <v>101</v>
      </c>
      <c r="D24" s="14" t="s">
        <v>128</v>
      </c>
      <c r="E24" s="14" t="s">
        <v>31</v>
      </c>
      <c r="F24" s="19">
        <v>11400</v>
      </c>
      <c r="G24" s="14" t="s">
        <v>55</v>
      </c>
      <c r="H24" s="15">
        <v>3420</v>
      </c>
      <c r="I24" s="16">
        <v>44991</v>
      </c>
      <c r="J24" s="14" t="s">
        <v>135</v>
      </c>
      <c r="K24" s="20"/>
      <c r="L24" s="6"/>
    </row>
    <row r="25" spans="1:12" ht="15" x14ac:dyDescent="0.2">
      <c r="A25" s="18">
        <f t="shared" si="0"/>
        <v>18</v>
      </c>
      <c r="B25" s="14" t="s">
        <v>77</v>
      </c>
      <c r="C25" s="14" t="s">
        <v>102</v>
      </c>
      <c r="D25" s="14" t="s">
        <v>129</v>
      </c>
      <c r="E25" s="14" t="s">
        <v>29</v>
      </c>
      <c r="F25" s="19">
        <v>814</v>
      </c>
      <c r="G25" s="14" t="s">
        <v>52</v>
      </c>
      <c r="H25" s="15">
        <v>244.2</v>
      </c>
      <c r="I25" s="16">
        <v>44991</v>
      </c>
      <c r="J25" s="14" t="s">
        <v>135</v>
      </c>
      <c r="K25" s="20"/>
      <c r="L25" s="6"/>
    </row>
    <row r="26" spans="1:12" ht="15" x14ac:dyDescent="0.2">
      <c r="A26" s="18">
        <f t="shared" si="0"/>
        <v>19</v>
      </c>
      <c r="B26" s="14" t="s">
        <v>78</v>
      </c>
      <c r="C26" s="14" t="s">
        <v>103</v>
      </c>
      <c r="D26" s="14" t="s">
        <v>130</v>
      </c>
      <c r="E26" s="14" t="s">
        <v>32</v>
      </c>
      <c r="F26" s="19">
        <v>33984</v>
      </c>
      <c r="G26" s="14" t="s">
        <v>56</v>
      </c>
      <c r="H26" s="15">
        <v>3398.4</v>
      </c>
      <c r="I26" s="16">
        <v>44991</v>
      </c>
      <c r="J26" s="14" t="s">
        <v>135</v>
      </c>
      <c r="K26" s="20"/>
      <c r="L26" s="6"/>
    </row>
    <row r="27" spans="1:12" ht="15" x14ac:dyDescent="0.2">
      <c r="A27" s="18">
        <f t="shared" si="0"/>
        <v>20</v>
      </c>
      <c r="B27" s="14" t="s">
        <v>79</v>
      </c>
      <c r="C27" s="14" t="s">
        <v>104</v>
      </c>
      <c r="D27" s="14" t="s">
        <v>129</v>
      </c>
      <c r="E27" s="14" t="s">
        <v>29</v>
      </c>
      <c r="F27" s="19">
        <v>11590</v>
      </c>
      <c r="G27" s="14" t="s">
        <v>54</v>
      </c>
      <c r="H27" s="15">
        <v>1931.67</v>
      </c>
      <c r="I27" s="16">
        <v>44991</v>
      </c>
      <c r="J27" s="14" t="s">
        <v>135</v>
      </c>
      <c r="K27" s="20"/>
      <c r="L27" s="6"/>
    </row>
    <row r="28" spans="1:12" ht="15" x14ac:dyDescent="0.2">
      <c r="A28" s="18">
        <f t="shared" si="0"/>
        <v>21</v>
      </c>
      <c r="B28" s="14" t="s">
        <v>80</v>
      </c>
      <c r="C28" s="14" t="s">
        <v>91</v>
      </c>
      <c r="D28" s="14" t="s">
        <v>119</v>
      </c>
      <c r="E28" s="14" t="s">
        <v>26</v>
      </c>
      <c r="F28" s="19">
        <v>38850</v>
      </c>
      <c r="G28" s="14" t="s">
        <v>49</v>
      </c>
      <c r="H28" s="15">
        <v>3885</v>
      </c>
      <c r="I28" s="16">
        <v>44986</v>
      </c>
      <c r="J28" s="14" t="s">
        <v>135</v>
      </c>
      <c r="K28" s="20"/>
      <c r="L28" s="6"/>
    </row>
    <row r="29" spans="1:12" ht="15" x14ac:dyDescent="0.2">
      <c r="A29" s="18">
        <f t="shared" si="0"/>
        <v>22</v>
      </c>
      <c r="B29" s="14" t="s">
        <v>81</v>
      </c>
      <c r="C29" s="14" t="s">
        <v>105</v>
      </c>
      <c r="D29" s="14" t="s">
        <v>131</v>
      </c>
      <c r="E29" s="14" t="s">
        <v>33</v>
      </c>
      <c r="F29" s="19">
        <v>30240</v>
      </c>
      <c r="G29" s="14" t="s">
        <v>58</v>
      </c>
      <c r="H29" s="15">
        <v>3024</v>
      </c>
      <c r="I29" s="16">
        <v>45012</v>
      </c>
      <c r="J29" s="14" t="s">
        <v>135</v>
      </c>
      <c r="K29" s="20"/>
    </row>
    <row r="30" spans="1:12" ht="15" x14ac:dyDescent="0.2">
      <c r="A30" s="18">
        <f t="shared" si="0"/>
        <v>23</v>
      </c>
      <c r="B30" s="14" t="s">
        <v>82</v>
      </c>
      <c r="C30" s="14" t="s">
        <v>106</v>
      </c>
      <c r="D30" s="14" t="s">
        <v>132</v>
      </c>
      <c r="E30" s="14" t="s">
        <v>18</v>
      </c>
      <c r="F30" s="19">
        <v>34326</v>
      </c>
      <c r="G30" s="14" t="s">
        <v>38</v>
      </c>
      <c r="H30" s="15">
        <v>495</v>
      </c>
      <c r="I30" s="16">
        <v>44992</v>
      </c>
      <c r="J30" s="13" t="s">
        <v>136</v>
      </c>
      <c r="K30" s="20"/>
    </row>
    <row r="31" spans="1:12" ht="15" x14ac:dyDescent="0.2">
      <c r="A31" s="18">
        <f t="shared" si="0"/>
        <v>24</v>
      </c>
      <c r="B31" s="14" t="s">
        <v>83</v>
      </c>
      <c r="C31" s="14" t="s">
        <v>107</v>
      </c>
      <c r="D31" s="14" t="s">
        <v>133</v>
      </c>
      <c r="E31" s="14" t="s">
        <v>25</v>
      </c>
      <c r="F31" s="19">
        <v>5000</v>
      </c>
      <c r="G31" s="14" t="s">
        <v>47</v>
      </c>
      <c r="H31" s="15">
        <v>247.5</v>
      </c>
      <c r="I31" s="16">
        <v>44993</v>
      </c>
      <c r="J31" s="13" t="s">
        <v>136</v>
      </c>
      <c r="K31" s="20"/>
    </row>
    <row r="32" spans="1:12" s="9" customFormat="1" ht="15" x14ac:dyDescent="0.2">
      <c r="A32" s="18">
        <f t="shared" si="0"/>
        <v>25</v>
      </c>
      <c r="B32" s="14" t="s">
        <v>84</v>
      </c>
      <c r="C32" s="14" t="s">
        <v>108</v>
      </c>
      <c r="D32" s="14" t="s">
        <v>134</v>
      </c>
      <c r="E32" s="14" t="s">
        <v>34</v>
      </c>
      <c r="F32" s="19">
        <v>1981.37</v>
      </c>
      <c r="G32" s="14" t="s">
        <v>59</v>
      </c>
      <c r="H32" s="15">
        <v>99</v>
      </c>
      <c r="I32" s="16">
        <v>45014</v>
      </c>
      <c r="J32" s="13" t="s">
        <v>136</v>
      </c>
      <c r="K32" s="20"/>
    </row>
    <row r="1047605" spans="9:9" x14ac:dyDescent="0.2">
      <c r="I1047605" s="12" t="s">
        <v>15</v>
      </c>
    </row>
  </sheetData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2023-04-20T13:16:05Z</dcterms:modified>
</cp:coreProperties>
</file>