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JUNIO2023 TRANSPARENCIA\"/>
    </mc:Choice>
  </mc:AlternateContent>
  <bookViews>
    <workbookView xWindow="0" yWindow="0" windowWidth="21600" windowHeight="9345" tabRatio="848"/>
  </bookViews>
  <sheets>
    <sheet name="2F Penal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</calcChain>
</file>

<file path=xl/sharedStrings.xml><?xml version="1.0" encoding="utf-8"?>
<sst xmlns="http://schemas.openxmlformats.org/spreadsheetml/2006/main" count="365" uniqueCount="258">
  <si>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</si>
  <si>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</si>
  <si>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</si>
  <si>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</si>
  <si>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</si>
  <si>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</si>
  <si>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</si>
  <si>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</si>
  <si>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</si>
  <si>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</si>
  <si>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</si>
  <si>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</si>
  <si>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</si>
  <si>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</si>
  <si>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ESSALUD</t>
  </si>
  <si>
    <t>24.10.2019</t>
  </si>
  <si>
    <t xml:space="preserve">ORGANO DESCONCENTRADO: RED PRESTACIONAL REBAGLIATI </t>
  </si>
  <si>
    <t>ORTOPEDIA FG MODERNA E.I.R.L.</t>
  </si>
  <si>
    <t>20538329119</t>
  </si>
  <si>
    <t>BIENES</t>
  </si>
  <si>
    <t>20212561534</t>
  </si>
  <si>
    <t>20465722119</t>
  </si>
  <si>
    <t>GLOBAL SUPPLY S.A.C.</t>
  </si>
  <si>
    <t>2207D00311</t>
  </si>
  <si>
    <t>2307U06703</t>
  </si>
  <si>
    <t>SERV.MTTO.PREV.CORR.EQ.RAYOSX.ESTAC.CELI</t>
  </si>
  <si>
    <t>Test d/antígeno prostátic.específico(PSA</t>
  </si>
  <si>
    <t>SERV MANT PREV CORRECT EQUIP RAYOS X ECO</t>
  </si>
  <si>
    <t>20506248036</t>
  </si>
  <si>
    <t>ALKHOFAR S.A.C.</t>
  </si>
  <si>
    <t>20604661740</t>
  </si>
  <si>
    <t>BOSTON SCIENTIFIC PERU S.A.C.</t>
  </si>
  <si>
    <t>20552572565</t>
  </si>
  <si>
    <t>CLINICA EN CASA S.A.C.</t>
  </si>
  <si>
    <t>20263368992</t>
  </si>
  <si>
    <t>CYMED MEDICAL SAC</t>
  </si>
  <si>
    <t>20100177341</t>
  </si>
  <si>
    <t>PRODUCTOS ROCHE Q F S A</t>
  </si>
  <si>
    <t>20601241871</t>
  </si>
  <si>
    <t>STORMEDIC S.R.L.</t>
  </si>
  <si>
    <t>PHILIPS PERUANA S.A.</t>
  </si>
  <si>
    <t>COMERCIO E IND DENTAL TARRILLO</t>
  </si>
  <si>
    <t>DIAGNOSTICA PERUANA S.A.C.</t>
  </si>
  <si>
    <t>TECNOLOGIAS ECOLOGICAS PRISMA SAC</t>
  </si>
  <si>
    <t>REPRESENTACIONES MEDICAS BIOMED S.A</t>
  </si>
  <si>
    <t>SANEX PERUANA SOCIEDAD ANONIMA</t>
  </si>
  <si>
    <t>SPECTRUM INGENIEROS S.A.C.</t>
  </si>
  <si>
    <t>ALCON PHARMACEUTICAL DEL PERU SA</t>
  </si>
  <si>
    <t>TRANSPORTE GUARDIA S.A.C.</t>
  </si>
  <si>
    <t>M2TEK S.A.C.</t>
  </si>
  <si>
    <t>VELASQUEZ VARAS YEIVEN YAIR</t>
  </si>
  <si>
    <t>CUBA GALVEZ JOSE ANDRES</t>
  </si>
  <si>
    <t>PHILIPS PERUANA S A</t>
  </si>
  <si>
    <t>POLO MAR SOCIEDAD ANONIMA CERRADA</t>
  </si>
  <si>
    <t>REPRESENTACIONES MEDICAS BIOMED</t>
  </si>
  <si>
    <t>RENMAT SERVICIOS E.I.R.L.</t>
  </si>
  <si>
    <t>SISTEMAS ANALITICOS SRL</t>
  </si>
  <si>
    <t>SIEMENS HEALTHCARE S.A.C</t>
  </si>
  <si>
    <t>MALIKKA SALUD S.A.C.</t>
  </si>
  <si>
    <t>INSTITUTO DE GLAUCOMA Y</t>
  </si>
  <si>
    <t>DE LA CRUZ GUTIERREZ EDGARD VLADIMI</t>
  </si>
  <si>
    <t>ICU MEDICAL PERU S.R.L.</t>
  </si>
  <si>
    <t>A. Y B. MEDICAL PERUANA S.A.C.</t>
  </si>
  <si>
    <t>TAGUMEDICA S.A.</t>
  </si>
  <si>
    <t>VARIFARMA PERU S.A.C.</t>
  </si>
  <si>
    <t>SULZER MEDICAL S.A.C</t>
  </si>
  <si>
    <t>INVERSIONES CONINCO PERU S.A.C</t>
  </si>
  <si>
    <t>PORTOCARRERO HUALLPA DE SANCHEZ ANG</t>
  </si>
  <si>
    <t>SERVICIO DE MEDICINAS PRO VIDA</t>
  </si>
  <si>
    <t>20100102090</t>
  </si>
  <si>
    <t>20100262291</t>
  </si>
  <si>
    <t>20501887286</t>
  </si>
  <si>
    <t>20502221796</t>
  </si>
  <si>
    <t>20563531356</t>
  </si>
  <si>
    <t>20601014654</t>
  </si>
  <si>
    <t>20503650186</t>
  </si>
  <si>
    <t>20607130311</t>
  </si>
  <si>
    <t>20601609887</t>
  </si>
  <si>
    <t>10448826045</t>
  </si>
  <si>
    <t>10715355693</t>
  </si>
  <si>
    <t>20512831983</t>
  </si>
  <si>
    <t>20605982388</t>
  </si>
  <si>
    <t>20155695901</t>
  </si>
  <si>
    <t>20600756011</t>
  </si>
  <si>
    <t>20604002070</t>
  </si>
  <si>
    <t>20501480178</t>
  </si>
  <si>
    <t>10414836432</t>
  </si>
  <si>
    <t>20537758377</t>
  </si>
  <si>
    <t>20556248878</t>
  </si>
  <si>
    <t>20503662869</t>
  </si>
  <si>
    <t>20602558909</t>
  </si>
  <si>
    <t>20549291377</t>
  </si>
  <si>
    <t>20538234240</t>
  </si>
  <si>
    <t>10416634772</t>
  </si>
  <si>
    <t>20126098503</t>
  </si>
  <si>
    <t>MTTO. ANGIO DIGITAL RODABLE PHILIPS</t>
  </si>
  <si>
    <t>MTTO. EQUIPOS EN GARANTÍA</t>
  </si>
  <si>
    <t>Kit comp/para/deter/del fenotipo Rh/kell</t>
  </si>
  <si>
    <t>Prueba d/antigl.human.poliesp.en tarjeta</t>
  </si>
  <si>
    <t>SERV.TRASL.DISPOSIC.RESID.SOLID.HOSP.ENE</t>
  </si>
  <si>
    <t>Siste.d/deriv.vent.per.pudenz pr.med.ped</t>
  </si>
  <si>
    <t>Guante médico p/simple uso N.6 1/2(par)</t>
  </si>
  <si>
    <t>Filtro p/espirómetro pórtatil computariz</t>
  </si>
  <si>
    <t>Lanceta corneoescleral 20 g.</t>
  </si>
  <si>
    <t>ANGAMOS -TRANSP. MUESTRA ESPUTO</t>
  </si>
  <si>
    <t>Prótesis arrib.rod.mod.policént.pie arti</t>
  </si>
  <si>
    <t>SERV.TERAPI.RESP.PEDIA.HERNANDEZ D.RODRI</t>
  </si>
  <si>
    <t>SER.TERAP.RESP.PEDRI.MALPICA ARROYO</t>
  </si>
  <si>
    <t>SER.TERA.RESP.PEDIA.HERNANDEZ DIEZ NICOL</t>
  </si>
  <si>
    <t>Kit de mantenimiento para ventilador vol</t>
  </si>
  <si>
    <t>LOC-PROF.DRCHO-VELASQUEZ VARAS YEIVEN YA</t>
  </si>
  <si>
    <t>Canaleta d/plást.autoadhesivo  32x12mm</t>
  </si>
  <si>
    <t>SERV. MMTT TOMOGRAFO 160 CORTES I TRIMES</t>
  </si>
  <si>
    <t>SERV. MMTT TOMOGRAFO POSITRONES I TRIMES</t>
  </si>
  <si>
    <t>SERV.ALIMENT Y NUTRI H.CAB RAC.SOL</t>
  </si>
  <si>
    <t>Siste.d/deriv.vent.peritoneal programabl</t>
  </si>
  <si>
    <t>Canastilla p/litotrip.mecánica d/l/vía b</t>
  </si>
  <si>
    <t>Sonda foley 2 vias N.14  (descartable)</t>
  </si>
  <si>
    <t>Autoanticuerpo anticardiolipina</t>
  </si>
  <si>
    <t>MANT.PREV.CORREC.RESONADOR HNERM</t>
  </si>
  <si>
    <t>Compre.gasa quirúrg.grande 48 cm x 48 cm</t>
  </si>
  <si>
    <t>Guante médico p/simple uso N.7.1/2(par)</t>
  </si>
  <si>
    <t>Válvula de amhed</t>
  </si>
  <si>
    <t>SERV.MANT.AMB.OFICINA SECRETARIA TECNICA</t>
  </si>
  <si>
    <t>Lente plegable para facoemulsificacion</t>
  </si>
  <si>
    <t>Línea p/bomba de infusión opaca libre d/</t>
  </si>
  <si>
    <t>Colodium flexible u.s.p.</t>
  </si>
  <si>
    <t>SERV.TER.RESPIRATORIA PED CASTILLO ESQUE</t>
  </si>
  <si>
    <t>SERV.TER.RESPIRATORIA SALAZAR BOBADILLA</t>
  </si>
  <si>
    <t>SERV.TER.RESPIRATORIA MONTOYA HUAMAN</t>
  </si>
  <si>
    <t>SER.TER.RESPIRATORIA CARBAJAL</t>
  </si>
  <si>
    <t>SERV.TER.RESPIRATORIA MAGALLANES DE LA C</t>
  </si>
  <si>
    <t>SERV.TER.RESPIRATORIA PAVANELLO GARCIA D</t>
  </si>
  <si>
    <t>SERV.TER.RESPIRATORIA PRICA MAESTRI NOVA</t>
  </si>
  <si>
    <t>Línea p/bomba d/infus.c/volutrol</t>
  </si>
  <si>
    <t>Ibrutinib 140 mg</t>
  </si>
  <si>
    <t>Equipo d/succión d pres.neg.4.8mmx400 ml</t>
  </si>
  <si>
    <t>HOSP.I C.ALCANTARA - SERV ALIMENT SOLIDO</t>
  </si>
  <si>
    <t>Aguja espinal con introductor 27 Gax90mm</t>
  </si>
  <si>
    <t>Ventana de fierro Con malla galvanizada</t>
  </si>
  <si>
    <t>Línea p/bomba de infusión sin volutrol</t>
  </si>
  <si>
    <t>LOC-ABOG-PORTOCARRERO HUALLPA DE SANCHEZ</t>
  </si>
  <si>
    <t>SERV. IPRESS PROVIDA - SETIEMBRE 2021</t>
  </si>
  <si>
    <t>1807A01081</t>
  </si>
  <si>
    <t>1507S01171</t>
  </si>
  <si>
    <t>2107U04748</t>
  </si>
  <si>
    <t>2107U13171</t>
  </si>
  <si>
    <t>2107P00091</t>
  </si>
  <si>
    <t>2207U10045</t>
  </si>
  <si>
    <t>2507U18426</t>
  </si>
  <si>
    <t>2307U00111</t>
  </si>
  <si>
    <t>2307N00087</t>
  </si>
  <si>
    <t>2207A00231</t>
  </si>
  <si>
    <t>2307U01795</t>
  </si>
  <si>
    <t>2307U01469</t>
  </si>
  <si>
    <t>2307U01460</t>
  </si>
  <si>
    <t>2307U01473</t>
  </si>
  <si>
    <t>2307U01982</t>
  </si>
  <si>
    <t>2307U03351</t>
  </si>
  <si>
    <t>2307U03716</t>
  </si>
  <si>
    <t>2207D00251</t>
  </si>
  <si>
    <t>2207D00391</t>
  </si>
  <si>
    <t>2307U04309</t>
  </si>
  <si>
    <t>2307U04692</t>
  </si>
  <si>
    <t>2307U00441</t>
  </si>
  <si>
    <t>2307U05121</t>
  </si>
  <si>
    <t>2307U05189</t>
  </si>
  <si>
    <t>2207D00381</t>
  </si>
  <si>
    <t>2307U03943</t>
  </si>
  <si>
    <t>2307U03949</t>
  </si>
  <si>
    <t>2307U03948</t>
  </si>
  <si>
    <t>2307U04349</t>
  </si>
  <si>
    <t>2307U05368</t>
  </si>
  <si>
    <t>2307U05628</t>
  </si>
  <si>
    <t>2307U05661</t>
  </si>
  <si>
    <t>2207A00391</t>
  </si>
  <si>
    <t>2307U05711</t>
  </si>
  <si>
    <t>2307U05712</t>
  </si>
  <si>
    <t>2307U06114</t>
  </si>
  <si>
    <t>2307N00461</t>
  </si>
  <si>
    <t>2307U03802</t>
  </si>
  <si>
    <t>2307U03801</t>
  </si>
  <si>
    <t>2307U03790</t>
  </si>
  <si>
    <t>2307U03795</t>
  </si>
  <si>
    <t>2307U03794</t>
  </si>
  <si>
    <t>2307U03796</t>
  </si>
  <si>
    <t>2307U03798</t>
  </si>
  <si>
    <t>2307U07090</t>
  </si>
  <si>
    <t>2307N00578</t>
  </si>
  <si>
    <t>2307U07089</t>
  </si>
  <si>
    <t>2307U07409</t>
  </si>
  <si>
    <t>2307U07349</t>
  </si>
  <si>
    <t>2207A00111</t>
  </si>
  <si>
    <t>2307U07563</t>
  </si>
  <si>
    <t>2307U06450</t>
  </si>
  <si>
    <t>2307U07083</t>
  </si>
  <si>
    <t>2307U05716</t>
  </si>
  <si>
    <t>2307U07802</t>
  </si>
  <si>
    <t>1838P00051</t>
  </si>
  <si>
    <t>ND FN07-00006493</t>
  </si>
  <si>
    <t>ND FN07-00006492</t>
  </si>
  <si>
    <t>ND FN07-00006312</t>
  </si>
  <si>
    <t>ND FN07-00006313</t>
  </si>
  <si>
    <t>ND FN07-00006498</t>
  </si>
  <si>
    <t>ND FN07-00006507</t>
  </si>
  <si>
    <t>ND FN07-00006474</t>
  </si>
  <si>
    <t>ND FN07-00006517</t>
  </si>
  <si>
    <t>ND FN07-00006478</t>
  </si>
  <si>
    <t>ND FN07-00006495</t>
  </si>
  <si>
    <t>ND FN07-00006521</t>
  </si>
  <si>
    <t>ND FN07-00006482</t>
  </si>
  <si>
    <t>ND FN07-00006511</t>
  </si>
  <si>
    <t>ND FN07-00006512</t>
  </si>
  <si>
    <t>ND FN07-00006503</t>
  </si>
  <si>
    <t>ND FN07-00006527</t>
  </si>
  <si>
    <t>ND FN07-00006489</t>
  </si>
  <si>
    <t>ND FN07-00006532</t>
  </si>
  <si>
    <t>ND FN07-00006494</t>
  </si>
  <si>
    <t>ND FN07-00006509</t>
  </si>
  <si>
    <t>ND FN07-00006490</t>
  </si>
  <si>
    <t>ND FN07-00006476</t>
  </si>
  <si>
    <t>ND FN07-00006464</t>
  </si>
  <si>
    <t>ND FN07-00006519</t>
  </si>
  <si>
    <t>ND FN07-00006471</t>
  </si>
  <si>
    <t>ND FN07-00006508</t>
  </si>
  <si>
    <t>ND FN07-00006465</t>
  </si>
  <si>
    <t>ND FN07-00006477</t>
  </si>
  <si>
    <t>ND FN07-00006469</t>
  </si>
  <si>
    <t>ND FN07-00006523</t>
  </si>
  <si>
    <t>ND FN07-00006496</t>
  </si>
  <si>
    <t>ND FN07-00006467</t>
  </si>
  <si>
    <t>ND FN07-00006499</t>
  </si>
  <si>
    <t>ND FN07-00006515</t>
  </si>
  <si>
    <t>ND FN07-00006472</t>
  </si>
  <si>
    <t>ND FN07-00006480</t>
  </si>
  <si>
    <t>ND FN07-00006473</t>
  </si>
  <si>
    <t>ND FN07-00006522</t>
  </si>
  <si>
    <t>ND FN07-00006506</t>
  </si>
  <si>
    <t>ND FN07-00006504</t>
  </si>
  <si>
    <t>ND FN07-00006513</t>
  </si>
  <si>
    <t>ND FN07-00006502</t>
  </si>
  <si>
    <t>ND FN07-00006501</t>
  </si>
  <si>
    <t>ND FN07-00006514</t>
  </si>
  <si>
    <t>ND FN07-00006500</t>
  </si>
  <si>
    <t>ND FN07-00006518</t>
  </si>
  <si>
    <t>ND FN07-00006529</t>
  </si>
  <si>
    <t>ND FN07-00006526</t>
  </si>
  <si>
    <t>ND FN07-00006530</t>
  </si>
  <si>
    <t>ND FN07-00006525</t>
  </si>
  <si>
    <t>ND FN07-00006528</t>
  </si>
  <si>
    <t>ND FN07-00006491</t>
  </si>
  <si>
    <t>ND FN07-00006466</t>
  </si>
  <si>
    <t>ND FN07-00006541</t>
  </si>
  <si>
    <t>ND FN07-00006520</t>
  </si>
  <si>
    <t>ND FN07-00006481</t>
  </si>
  <si>
    <t>ND FN07-00006540</t>
  </si>
  <si>
    <t>ND FN07-00006533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</si>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</sst>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20" fillId="0" borderId="0" xfId="0" applyFont="1"/>
    <xf numFmtId="0" fontId="21" fillId="0" borderId="0" xfId="0" applyFont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0" fontId="21" fillId="0" borderId="0" xfId="0" applyFont="1" applyBorder="1"/>
    <xf numFmtId="2" fontId="23" fillId="34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4" fontId="27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top"/>
    </xf>
    <xf numFmtId="167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0" fontId="0" fillId="0" borderId="0" xfId="0" applyAlignment="1">
      <alignment vertical="top"/>
    </xf>
    <xf numFmtId="0" fontId="27" fillId="0" borderId="13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</cellXfs>
  <cellStyles count="71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047566"/>
  <sheetViews>
    <sheetView tabSelected="1" workbookViewId="0">
      <selection activeCell="A9" sqref="A9"/>
    </sheetView>
  </sheetViews>
  <sheetFormatPr baseColWidth="10" defaultColWidth="11.5703125" defaultRowHeight="12.75" x14ac:dyDescent="0.2"/>
  <cols>
    <col min="1" max="1" width="4" style="10" customWidth="1"/>
    <col min="2" max="2" width="11.42578125" style="10" bestFit="1" customWidth="1"/>
    <col min="3" max="3" width="45.5703125" style="10" bestFit="1" customWidth="1"/>
    <col min="4" max="4" width="12" style="11" bestFit="1" customWidth="1"/>
    <col min="5" max="5" width="34.140625" style="10" bestFit="1" customWidth="1"/>
    <col min="6" max="6" width="12.7109375" style="10" bestFit="1" customWidth="1"/>
    <col min="7" max="7" width="18.5703125" style="10" customWidth="1"/>
    <col min="8" max="8" width="10.140625" style="10" bestFit="1" customWidth="1"/>
    <col min="9" max="9" width="10.7109375" style="10" bestFit="1" customWidth="1"/>
    <col min="10" max="10" width="10.140625" style="11" bestFit="1" customWidth="1"/>
    <col min="11" max="16384" width="11.5703125" style="2"/>
  </cols>
  <sheetData>
    <row r="1" spans="1:12" x14ac:dyDescent="0.2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6" customHeight="1" thickBot="1" x14ac:dyDescent="0.25">
      <c r="A2" s="2"/>
      <c r="B2" s="2"/>
      <c r="C2" s="2"/>
      <c r="D2" s="8"/>
      <c r="E2" s="2"/>
      <c r="F2" s="2"/>
      <c r="G2" s="2"/>
      <c r="H2" s="2"/>
      <c r="I2" s="2"/>
      <c r="J2" s="8"/>
    </row>
    <row r="3" spans="1:12" ht="36" customHeight="1" thickBot="1" x14ac:dyDescent="0.25">
      <c r="A3" s="20" t="s">
        <v>5</v>
      </c>
      <c r="B3" s="21"/>
      <c r="C3" s="21"/>
      <c r="D3" s="21"/>
      <c r="E3" s="21"/>
      <c r="F3" s="21"/>
      <c r="G3" s="21"/>
      <c r="H3" s="21"/>
      <c r="I3" s="21"/>
      <c r="J3" s="22"/>
    </row>
    <row r="4" spans="1:12" x14ac:dyDescent="0.2">
      <c r="A4" s="2"/>
      <c r="B4" s="2"/>
      <c r="C4" s="2"/>
      <c r="D4" s="8"/>
      <c r="E4" s="2"/>
      <c r="F4" s="2"/>
      <c r="G4" s="2"/>
      <c r="H4" s="2"/>
      <c r="I4" s="2"/>
      <c r="J4" s="8"/>
    </row>
    <row r="5" spans="1:12" ht="15" customHeight="1" x14ac:dyDescent="0.2">
      <c r="A5" s="1" t="s">
        <v>6</v>
      </c>
      <c r="B5" s="4" t="s">
        <v>14</v>
      </c>
      <c r="C5" s="23" t="s">
        <v>16</v>
      </c>
      <c r="D5" s="23"/>
      <c r="E5" s="23"/>
      <c r="F5" s="23"/>
      <c r="G5" s="23"/>
      <c r="H5" s="23"/>
      <c r="I5" s="2" t="s">
        <v>7</v>
      </c>
      <c r="J5" s="3">
        <v>45078</v>
      </c>
    </row>
    <row r="6" spans="1:12" ht="6" customHeight="1" x14ac:dyDescent="0.2">
      <c r="A6" s="2"/>
      <c r="B6" s="2"/>
      <c r="C6" s="2"/>
      <c r="D6" s="8"/>
      <c r="E6" s="2"/>
      <c r="F6" s="2"/>
      <c r="G6" s="2"/>
      <c r="H6" s="2"/>
      <c r="I6" s="2"/>
      <c r="J6" s="8"/>
    </row>
    <row r="7" spans="1:12" s="5" customFormat="1" ht="36" x14ac:dyDescent="0.2">
      <c r="A7" s="7" t="s">
        <v>0</v>
      </c>
      <c r="B7" s="7" t="s">
        <v>8</v>
      </c>
      <c r="C7" s="7" t="s">
        <v>9</v>
      </c>
      <c r="D7" s="7" t="s">
        <v>1</v>
      </c>
      <c r="E7" s="7" t="s">
        <v>2</v>
      </c>
      <c r="F7" s="7" t="s">
        <v>10</v>
      </c>
      <c r="G7" s="7" t="s">
        <v>11</v>
      </c>
      <c r="H7" s="7" t="s">
        <v>12</v>
      </c>
      <c r="I7" s="7" t="s">
        <v>3</v>
      </c>
      <c r="J7" s="7" t="s">
        <v>13</v>
      </c>
    </row>
    <row r="8" spans="1:12" ht="15" x14ac:dyDescent="0.2">
      <c r="A8" s="18">
        <v>1</v>
      </c>
      <c r="B8" s="13" t="s">
        <v>164</v>
      </c>
      <c r="C8" s="13" t="s">
        <v>116</v>
      </c>
      <c r="D8" s="13" t="s">
        <v>30</v>
      </c>
      <c r="E8" s="13" t="s">
        <v>31</v>
      </c>
      <c r="F8" s="14">
        <v>24420</v>
      </c>
      <c r="G8" s="13" t="s">
        <v>221</v>
      </c>
      <c r="H8" s="15">
        <v>2442</v>
      </c>
      <c r="I8" s="16">
        <v>45079</v>
      </c>
      <c r="J8" s="13" t="s">
        <v>19</v>
      </c>
      <c r="K8" s="17"/>
    </row>
    <row r="9" spans="1:12" ht="15" x14ac:dyDescent="0.2">
      <c r="A9" s="18">
        <f t="shared" ref="A9:A65" si="0">+A8+1</f>
        <v>2</v>
      </c>
      <c r="B9" s="13" t="s">
        <v>158</v>
      </c>
      <c r="C9" s="13" t="s">
        <v>110</v>
      </c>
      <c r="D9" s="13" t="s">
        <v>78</v>
      </c>
      <c r="E9" s="13" t="s">
        <v>50</v>
      </c>
      <c r="F9" s="14">
        <v>18000</v>
      </c>
      <c r="G9" s="13" t="s">
        <v>215</v>
      </c>
      <c r="H9" s="15">
        <v>600</v>
      </c>
      <c r="I9" s="16">
        <v>45079</v>
      </c>
      <c r="J9" s="13" t="s">
        <v>257</v>
      </c>
      <c r="K9" s="17"/>
    </row>
    <row r="10" spans="1:12" ht="15" x14ac:dyDescent="0.2">
      <c r="A10" s="18">
        <f t="shared" si="0"/>
        <v>3</v>
      </c>
      <c r="B10" s="13" t="s">
        <v>147</v>
      </c>
      <c r="C10" s="13" t="s">
        <v>99</v>
      </c>
      <c r="D10" s="13" t="s">
        <v>72</v>
      </c>
      <c r="E10" s="13" t="s">
        <v>43</v>
      </c>
      <c r="F10" s="14">
        <v>2189894.4</v>
      </c>
      <c r="G10" s="13" t="s">
        <v>203</v>
      </c>
      <c r="H10" s="15">
        <v>1980</v>
      </c>
      <c r="I10" s="16">
        <v>45082</v>
      </c>
      <c r="J10" s="13" t="s">
        <v>257</v>
      </c>
      <c r="K10" s="17"/>
    </row>
    <row r="11" spans="1:12" ht="15" x14ac:dyDescent="0.2">
      <c r="A11" s="18">
        <f t="shared" si="0"/>
        <v>4</v>
      </c>
      <c r="B11" s="13" t="s">
        <v>143</v>
      </c>
      <c r="C11" s="13" t="s">
        <v>95</v>
      </c>
      <c r="D11" s="13" t="s">
        <v>69</v>
      </c>
      <c r="E11" s="13" t="s">
        <v>40</v>
      </c>
      <c r="F11" s="14">
        <v>126668</v>
      </c>
      <c r="G11" s="13" t="s">
        <v>199</v>
      </c>
      <c r="H11" s="15">
        <v>1583.35</v>
      </c>
      <c r="I11" s="16">
        <v>45082</v>
      </c>
      <c r="J11" s="13" t="s">
        <v>257</v>
      </c>
      <c r="K11" s="17"/>
    </row>
    <row r="12" spans="1:12" ht="15" x14ac:dyDescent="0.2">
      <c r="A12" s="18">
        <f t="shared" si="0"/>
        <v>5</v>
      </c>
      <c r="B12" s="13" t="s">
        <v>144</v>
      </c>
      <c r="C12" s="13" t="s">
        <v>96</v>
      </c>
      <c r="D12" s="13" t="s">
        <v>70</v>
      </c>
      <c r="E12" s="13" t="s">
        <v>41</v>
      </c>
      <c r="F12" s="14">
        <v>460</v>
      </c>
      <c r="G12" s="13" t="s">
        <v>200</v>
      </c>
      <c r="H12" s="15">
        <v>46</v>
      </c>
      <c r="I12" s="16">
        <v>45082</v>
      </c>
      <c r="J12" s="13" t="s">
        <v>257</v>
      </c>
      <c r="K12" s="17"/>
    </row>
    <row r="13" spans="1:12" ht="15" x14ac:dyDescent="0.2">
      <c r="A13" s="18">
        <f t="shared" si="0"/>
        <v>6</v>
      </c>
      <c r="B13" s="13" t="s">
        <v>23</v>
      </c>
      <c r="C13" s="13" t="s">
        <v>25</v>
      </c>
      <c r="D13" s="13" t="s">
        <v>34</v>
      </c>
      <c r="E13" s="13" t="s">
        <v>35</v>
      </c>
      <c r="F13" s="14">
        <v>64824.99</v>
      </c>
      <c r="G13" s="13" t="s">
        <v>208</v>
      </c>
      <c r="H13" s="15">
        <v>1188</v>
      </c>
      <c r="I13" s="16">
        <v>45082</v>
      </c>
      <c r="J13" s="13" t="s">
        <v>257</v>
      </c>
      <c r="K13" s="17"/>
    </row>
    <row r="14" spans="1:12" ht="15" x14ac:dyDescent="0.2">
      <c r="A14" s="18">
        <f t="shared" si="0"/>
        <v>7</v>
      </c>
      <c r="B14" s="13" t="s">
        <v>160</v>
      </c>
      <c r="C14" s="13" t="s">
        <v>112</v>
      </c>
      <c r="D14" s="13" t="s">
        <v>34</v>
      </c>
      <c r="E14" s="13" t="s">
        <v>35</v>
      </c>
      <c r="F14" s="14">
        <v>262375</v>
      </c>
      <c r="G14" s="13" t="s">
        <v>217</v>
      </c>
      <c r="H14" s="15">
        <v>2227.5</v>
      </c>
      <c r="I14" s="16">
        <v>45082</v>
      </c>
      <c r="J14" s="13" t="s">
        <v>257</v>
      </c>
      <c r="K14" s="17"/>
      <c r="L14" s="6"/>
    </row>
    <row r="15" spans="1:12" ht="15" x14ac:dyDescent="0.2">
      <c r="A15" s="18">
        <f t="shared" si="0"/>
        <v>8</v>
      </c>
      <c r="B15" s="13" t="s">
        <v>172</v>
      </c>
      <c r="C15" s="13" t="s">
        <v>27</v>
      </c>
      <c r="D15" s="13" t="s">
        <v>38</v>
      </c>
      <c r="E15" s="13" t="s">
        <v>39</v>
      </c>
      <c r="F15" s="14">
        <v>33000</v>
      </c>
      <c r="G15" s="13" t="s">
        <v>229</v>
      </c>
      <c r="H15" s="15">
        <v>3300</v>
      </c>
      <c r="I15" s="16">
        <v>45082</v>
      </c>
      <c r="J15" s="13" t="s">
        <v>257</v>
      </c>
      <c r="K15" s="17"/>
      <c r="L15" s="6"/>
    </row>
    <row r="16" spans="1:12" ht="15" x14ac:dyDescent="0.2">
      <c r="A16" s="18">
        <f t="shared" si="0"/>
        <v>9</v>
      </c>
      <c r="B16" s="13" t="s">
        <v>162</v>
      </c>
      <c r="C16" s="13" t="s">
        <v>114</v>
      </c>
      <c r="D16" s="13" t="s">
        <v>80</v>
      </c>
      <c r="E16" s="13" t="s">
        <v>53</v>
      </c>
      <c r="F16" s="14">
        <v>37301.57</v>
      </c>
      <c r="G16" s="13" t="s">
        <v>219</v>
      </c>
      <c r="H16" s="15">
        <v>247.5</v>
      </c>
      <c r="I16" s="16">
        <v>45082</v>
      </c>
      <c r="J16" s="13" t="s">
        <v>257</v>
      </c>
      <c r="K16" s="17"/>
      <c r="L16" s="6"/>
    </row>
    <row r="17" spans="1:12" ht="15" x14ac:dyDescent="0.2">
      <c r="A17" s="18">
        <f t="shared" si="0"/>
        <v>10</v>
      </c>
      <c r="B17" s="13" t="s">
        <v>192</v>
      </c>
      <c r="C17" s="13" t="s">
        <v>137</v>
      </c>
      <c r="D17" s="13" t="s">
        <v>80</v>
      </c>
      <c r="E17" s="13" t="s">
        <v>53</v>
      </c>
      <c r="F17" s="14">
        <v>665018.56000000006</v>
      </c>
      <c r="G17" s="13" t="s">
        <v>250</v>
      </c>
      <c r="H17" s="15">
        <v>247.5</v>
      </c>
      <c r="I17" s="16">
        <v>45082</v>
      </c>
      <c r="J17" s="13" t="s">
        <v>257</v>
      </c>
      <c r="K17" s="17"/>
      <c r="L17" s="6"/>
    </row>
    <row r="18" spans="1:12" ht="15" x14ac:dyDescent="0.2">
      <c r="A18" s="18">
        <f t="shared" si="0"/>
        <v>11</v>
      </c>
      <c r="B18" s="13" t="s">
        <v>149</v>
      </c>
      <c r="C18" s="13" t="s">
        <v>101</v>
      </c>
      <c r="D18" s="13" t="s">
        <v>74</v>
      </c>
      <c r="E18" s="13" t="s">
        <v>45</v>
      </c>
      <c r="F18" s="14">
        <v>40850</v>
      </c>
      <c r="G18" s="13" t="s">
        <v>205</v>
      </c>
      <c r="H18" s="15">
        <v>4085</v>
      </c>
      <c r="I18" s="16">
        <v>45083</v>
      </c>
      <c r="J18" s="13" t="s">
        <v>19</v>
      </c>
      <c r="K18" s="17"/>
      <c r="L18" s="6"/>
    </row>
    <row r="19" spans="1:12" ht="15" x14ac:dyDescent="0.2">
      <c r="A19" s="18">
        <f t="shared" si="0"/>
        <v>12</v>
      </c>
      <c r="B19" s="13" t="s">
        <v>163</v>
      </c>
      <c r="C19" s="13" t="s">
        <v>115</v>
      </c>
      <c r="D19" s="13" t="s">
        <v>73</v>
      </c>
      <c r="E19" s="13" t="s">
        <v>54</v>
      </c>
      <c r="F19" s="14">
        <v>25800</v>
      </c>
      <c r="G19" s="13" t="s">
        <v>220</v>
      </c>
      <c r="H19" s="15">
        <v>2580</v>
      </c>
      <c r="I19" s="16">
        <v>45085</v>
      </c>
      <c r="J19" s="13" t="s">
        <v>19</v>
      </c>
      <c r="K19" s="17"/>
      <c r="L19" s="6"/>
    </row>
    <row r="20" spans="1:12" ht="15" x14ac:dyDescent="0.2">
      <c r="A20" s="18">
        <f t="shared" si="0"/>
        <v>13</v>
      </c>
      <c r="B20" s="13" t="s">
        <v>168</v>
      </c>
      <c r="C20" s="13" t="s">
        <v>120</v>
      </c>
      <c r="D20" s="13" t="s">
        <v>28</v>
      </c>
      <c r="E20" s="13" t="s">
        <v>29</v>
      </c>
      <c r="F20" s="14">
        <v>39600</v>
      </c>
      <c r="G20" s="13" t="s">
        <v>225</v>
      </c>
      <c r="H20" s="15">
        <v>825</v>
      </c>
      <c r="I20" s="16">
        <v>45085</v>
      </c>
      <c r="J20" s="13" t="s">
        <v>19</v>
      </c>
      <c r="K20" s="17"/>
      <c r="L20" s="6"/>
    </row>
    <row r="21" spans="1:12" ht="15" x14ac:dyDescent="0.2">
      <c r="A21" s="18">
        <f t="shared" si="0"/>
        <v>14</v>
      </c>
      <c r="B21" s="13" t="s">
        <v>169</v>
      </c>
      <c r="C21" s="13" t="s">
        <v>120</v>
      </c>
      <c r="D21" s="13" t="s">
        <v>28</v>
      </c>
      <c r="E21" s="13" t="s">
        <v>29</v>
      </c>
      <c r="F21" s="14">
        <v>36940.199999999997</v>
      </c>
      <c r="G21" s="13" t="s">
        <v>226</v>
      </c>
      <c r="H21" s="15">
        <v>3078.35</v>
      </c>
      <c r="I21" s="16">
        <v>45085</v>
      </c>
      <c r="J21" s="13" t="s">
        <v>19</v>
      </c>
      <c r="K21" s="17"/>
      <c r="L21" s="6"/>
    </row>
    <row r="22" spans="1:12" ht="15" x14ac:dyDescent="0.2">
      <c r="A22" s="18">
        <f t="shared" si="0"/>
        <v>15</v>
      </c>
      <c r="B22" s="13" t="s">
        <v>170</v>
      </c>
      <c r="C22" s="13" t="s">
        <v>120</v>
      </c>
      <c r="D22" s="13" t="s">
        <v>28</v>
      </c>
      <c r="E22" s="13" t="s">
        <v>29</v>
      </c>
      <c r="F22" s="14">
        <v>39600</v>
      </c>
      <c r="G22" s="13" t="s">
        <v>227</v>
      </c>
      <c r="H22" s="15">
        <v>3300</v>
      </c>
      <c r="I22" s="16">
        <v>45085</v>
      </c>
      <c r="J22" s="13" t="s">
        <v>19</v>
      </c>
      <c r="K22" s="17"/>
      <c r="L22" s="6"/>
    </row>
    <row r="23" spans="1:12" ht="15" x14ac:dyDescent="0.2">
      <c r="A23" s="18">
        <f t="shared" si="0"/>
        <v>16</v>
      </c>
      <c r="B23" s="13" t="s">
        <v>173</v>
      </c>
      <c r="C23" s="13" t="s">
        <v>101</v>
      </c>
      <c r="D23" s="13" t="s">
        <v>28</v>
      </c>
      <c r="E23" s="13" t="s">
        <v>29</v>
      </c>
      <c r="F23" s="14">
        <v>39595.5</v>
      </c>
      <c r="G23" s="13" t="s">
        <v>230</v>
      </c>
      <c r="H23" s="15">
        <v>3959.55</v>
      </c>
      <c r="I23" s="16">
        <v>45085</v>
      </c>
      <c r="J23" s="13" t="s">
        <v>19</v>
      </c>
      <c r="K23" s="17"/>
      <c r="L23" s="6"/>
    </row>
    <row r="24" spans="1:12" ht="15" x14ac:dyDescent="0.2">
      <c r="A24" s="18">
        <f t="shared" si="0"/>
        <v>17</v>
      </c>
      <c r="B24" s="13" t="s">
        <v>176</v>
      </c>
      <c r="C24" s="13" t="s">
        <v>124</v>
      </c>
      <c r="D24" s="13" t="s">
        <v>20</v>
      </c>
      <c r="E24" s="13" t="s">
        <v>47</v>
      </c>
      <c r="F24" s="14">
        <v>39588.42</v>
      </c>
      <c r="G24" s="13" t="s">
        <v>233</v>
      </c>
      <c r="H24" s="15">
        <v>1413.87</v>
      </c>
      <c r="I24" s="16">
        <v>45085</v>
      </c>
      <c r="J24" s="13" t="s">
        <v>19</v>
      </c>
      <c r="K24" s="17"/>
      <c r="L24" s="6"/>
    </row>
    <row r="25" spans="1:12" ht="15" x14ac:dyDescent="0.2">
      <c r="A25" s="18">
        <f t="shared" si="0"/>
        <v>18</v>
      </c>
      <c r="B25" s="13" t="s">
        <v>178</v>
      </c>
      <c r="C25" s="13" t="s">
        <v>125</v>
      </c>
      <c r="D25" s="13" t="s">
        <v>87</v>
      </c>
      <c r="E25" s="13" t="s">
        <v>61</v>
      </c>
      <c r="F25" s="14">
        <v>37808</v>
      </c>
      <c r="G25" s="13" t="s">
        <v>235</v>
      </c>
      <c r="H25" s="15">
        <v>3780.8</v>
      </c>
      <c r="I25" s="16">
        <v>45085</v>
      </c>
      <c r="J25" s="13" t="s">
        <v>19</v>
      </c>
      <c r="K25" s="17"/>
      <c r="L25" s="6"/>
    </row>
    <row r="26" spans="1:12" ht="15" x14ac:dyDescent="0.2">
      <c r="A26" s="18">
        <f t="shared" si="0"/>
        <v>19</v>
      </c>
      <c r="B26" s="13" t="s">
        <v>193</v>
      </c>
      <c r="C26" s="13" t="s">
        <v>138</v>
      </c>
      <c r="D26" s="13" t="s">
        <v>21</v>
      </c>
      <c r="E26" s="13" t="s">
        <v>22</v>
      </c>
      <c r="F26" s="14">
        <v>16500</v>
      </c>
      <c r="G26" s="13" t="s">
        <v>251</v>
      </c>
      <c r="H26" s="15">
        <v>1650</v>
      </c>
      <c r="I26" s="16">
        <v>45085</v>
      </c>
      <c r="J26" s="13" t="s">
        <v>19</v>
      </c>
      <c r="K26" s="17"/>
      <c r="L26" s="6"/>
    </row>
    <row r="27" spans="1:12" ht="15" x14ac:dyDescent="0.2">
      <c r="A27" s="18">
        <f t="shared" si="0"/>
        <v>20</v>
      </c>
      <c r="B27" s="13" t="s">
        <v>166</v>
      </c>
      <c r="C27" s="13" t="s">
        <v>118</v>
      </c>
      <c r="D27" s="13" t="s">
        <v>82</v>
      </c>
      <c r="E27" s="13" t="s">
        <v>56</v>
      </c>
      <c r="F27" s="14">
        <v>19324.8</v>
      </c>
      <c r="G27" s="13" t="s">
        <v>223</v>
      </c>
      <c r="H27" s="15">
        <v>163.19999999999999</v>
      </c>
      <c r="I27" s="16">
        <v>45085</v>
      </c>
      <c r="J27" s="13" t="s">
        <v>19</v>
      </c>
      <c r="K27" s="17"/>
      <c r="L27" s="6"/>
    </row>
    <row r="28" spans="1:12" ht="15" x14ac:dyDescent="0.2">
      <c r="A28" s="18">
        <f t="shared" si="0"/>
        <v>21</v>
      </c>
      <c r="B28" s="13" t="s">
        <v>175</v>
      </c>
      <c r="C28" s="13" t="s">
        <v>123</v>
      </c>
      <c r="D28" s="13" t="s">
        <v>86</v>
      </c>
      <c r="E28" s="13" t="s">
        <v>60</v>
      </c>
      <c r="F28" s="14">
        <v>118000</v>
      </c>
      <c r="G28" s="13" t="s">
        <v>232</v>
      </c>
      <c r="H28" s="15">
        <v>11800</v>
      </c>
      <c r="I28" s="16">
        <v>45085</v>
      </c>
      <c r="J28" s="13" t="s">
        <v>257</v>
      </c>
      <c r="K28" s="17"/>
    </row>
    <row r="29" spans="1:12" ht="15" x14ac:dyDescent="0.2">
      <c r="A29" s="18">
        <f t="shared" si="0"/>
        <v>22</v>
      </c>
      <c r="B29" s="13" t="s">
        <v>152</v>
      </c>
      <c r="C29" s="13" t="s">
        <v>104</v>
      </c>
      <c r="D29" s="13" t="s">
        <v>76</v>
      </c>
      <c r="E29" s="13" t="s">
        <v>48</v>
      </c>
      <c r="F29" s="14">
        <v>212408.4</v>
      </c>
      <c r="G29" s="13" t="s">
        <v>209</v>
      </c>
      <c r="H29" s="15">
        <v>2475</v>
      </c>
      <c r="I29" s="16">
        <v>45089</v>
      </c>
      <c r="J29" s="13" t="s">
        <v>257</v>
      </c>
      <c r="K29" s="17"/>
    </row>
    <row r="30" spans="1:12" ht="15" x14ac:dyDescent="0.2">
      <c r="A30" s="18">
        <f t="shared" si="0"/>
        <v>23</v>
      </c>
      <c r="B30" s="13" t="s">
        <v>161</v>
      </c>
      <c r="C30" s="13" t="s">
        <v>113</v>
      </c>
      <c r="D30" s="13" t="s">
        <v>69</v>
      </c>
      <c r="E30" s="13" t="s">
        <v>52</v>
      </c>
      <c r="F30" s="14">
        <v>119231.82</v>
      </c>
      <c r="G30" s="13" t="s">
        <v>218</v>
      </c>
      <c r="H30" s="15">
        <v>4455</v>
      </c>
      <c r="I30" s="16">
        <v>45089</v>
      </c>
      <c r="J30" s="13" t="s">
        <v>257</v>
      </c>
      <c r="K30" s="17"/>
    </row>
    <row r="31" spans="1:12" s="9" customFormat="1" ht="15" x14ac:dyDescent="0.2">
      <c r="A31" s="18">
        <f t="shared" si="0"/>
        <v>24</v>
      </c>
      <c r="B31" s="13" t="s">
        <v>167</v>
      </c>
      <c r="C31" s="13" t="s">
        <v>119</v>
      </c>
      <c r="D31" s="13" t="s">
        <v>83</v>
      </c>
      <c r="E31" s="13" t="s">
        <v>57</v>
      </c>
      <c r="F31" s="14">
        <v>130332.57</v>
      </c>
      <c r="G31" s="13" t="s">
        <v>224</v>
      </c>
      <c r="H31" s="15">
        <v>2227.5</v>
      </c>
      <c r="I31" s="16">
        <v>45089</v>
      </c>
      <c r="J31" s="13" t="s">
        <v>257</v>
      </c>
      <c r="K31" s="17"/>
    </row>
    <row r="32" spans="1:12" ht="15" x14ac:dyDescent="0.2">
      <c r="A32" s="18">
        <f t="shared" si="0"/>
        <v>25</v>
      </c>
      <c r="B32" s="13" t="s">
        <v>153</v>
      </c>
      <c r="C32" s="13" t="s">
        <v>105</v>
      </c>
      <c r="D32" s="13" t="s">
        <v>18</v>
      </c>
      <c r="E32" s="13" t="s">
        <v>17</v>
      </c>
      <c r="F32" s="14">
        <v>26400</v>
      </c>
      <c r="G32" s="13" t="s">
        <v>210</v>
      </c>
      <c r="H32" s="15">
        <v>2640</v>
      </c>
      <c r="I32" s="16">
        <v>45092</v>
      </c>
      <c r="J32" s="13" t="s">
        <v>19</v>
      </c>
      <c r="K32" s="17"/>
    </row>
    <row r="33" spans="1:11" ht="15" x14ac:dyDescent="0.2">
      <c r="A33" s="18">
        <f t="shared" si="0"/>
        <v>26</v>
      </c>
      <c r="B33" s="13" t="s">
        <v>165</v>
      </c>
      <c r="C33" s="13" t="s">
        <v>117</v>
      </c>
      <c r="D33" s="13" t="s">
        <v>81</v>
      </c>
      <c r="E33" s="13" t="s">
        <v>55</v>
      </c>
      <c r="F33" s="14">
        <v>12230.4</v>
      </c>
      <c r="G33" s="13" t="s">
        <v>222</v>
      </c>
      <c r="H33" s="15">
        <v>1223.04</v>
      </c>
      <c r="I33" s="16">
        <v>45092</v>
      </c>
      <c r="J33" s="13" t="s">
        <v>19</v>
      </c>
      <c r="K33" s="17"/>
    </row>
    <row r="34" spans="1:11" ht="15" x14ac:dyDescent="0.2">
      <c r="A34" s="18">
        <f t="shared" si="0"/>
        <v>27</v>
      </c>
      <c r="B34" s="13" t="s">
        <v>174</v>
      </c>
      <c r="C34" s="13" t="s">
        <v>122</v>
      </c>
      <c r="D34" s="13" t="s">
        <v>85</v>
      </c>
      <c r="E34" s="13" t="s">
        <v>59</v>
      </c>
      <c r="F34" s="14">
        <v>39200</v>
      </c>
      <c r="G34" s="13" t="s">
        <v>231</v>
      </c>
      <c r="H34" s="15">
        <v>3920</v>
      </c>
      <c r="I34" s="16">
        <v>45092</v>
      </c>
      <c r="J34" s="13" t="s">
        <v>19</v>
      </c>
      <c r="K34" s="17"/>
    </row>
    <row r="35" spans="1:11" ht="15" x14ac:dyDescent="0.2">
      <c r="A35" s="18">
        <f t="shared" si="0"/>
        <v>28</v>
      </c>
      <c r="B35" s="13" t="s">
        <v>177</v>
      </c>
      <c r="C35" s="13" t="s">
        <v>124</v>
      </c>
      <c r="D35" s="13" t="s">
        <v>20</v>
      </c>
      <c r="E35" s="13" t="s">
        <v>47</v>
      </c>
      <c r="F35" s="14">
        <v>39588.42</v>
      </c>
      <c r="G35" s="13" t="s">
        <v>234</v>
      </c>
      <c r="H35" s="15">
        <v>1413.87</v>
      </c>
      <c r="I35" s="16">
        <v>45092</v>
      </c>
      <c r="J35" s="13" t="s">
        <v>19</v>
      </c>
      <c r="K35" s="17"/>
    </row>
    <row r="36" spans="1:11" ht="15" x14ac:dyDescent="0.2">
      <c r="A36" s="18">
        <f t="shared" si="0"/>
        <v>29</v>
      </c>
      <c r="B36" s="13" t="s">
        <v>195</v>
      </c>
      <c r="C36" s="13" t="s">
        <v>140</v>
      </c>
      <c r="D36" s="13" t="s">
        <v>89</v>
      </c>
      <c r="E36" s="13" t="s">
        <v>63</v>
      </c>
      <c r="F36" s="14">
        <v>30753</v>
      </c>
      <c r="G36" s="13" t="s">
        <v>253</v>
      </c>
      <c r="H36" s="15">
        <v>3075.3</v>
      </c>
      <c r="I36" s="16">
        <v>45092</v>
      </c>
      <c r="J36" s="13" t="s">
        <v>19</v>
      </c>
      <c r="K36" s="17"/>
    </row>
    <row r="37" spans="1:11" ht="15" x14ac:dyDescent="0.2">
      <c r="A37" s="18">
        <f t="shared" si="0"/>
        <v>30</v>
      </c>
      <c r="B37" s="13" t="s">
        <v>196</v>
      </c>
      <c r="C37" s="13" t="s">
        <v>124</v>
      </c>
      <c r="D37" s="13" t="s">
        <v>20</v>
      </c>
      <c r="E37" s="13" t="s">
        <v>47</v>
      </c>
      <c r="F37" s="14">
        <v>11561.22</v>
      </c>
      <c r="G37" s="13" t="s">
        <v>254</v>
      </c>
      <c r="H37" s="15">
        <v>412.9</v>
      </c>
      <c r="I37" s="16">
        <v>45092</v>
      </c>
      <c r="J37" s="13" t="s">
        <v>19</v>
      </c>
      <c r="K37" s="17"/>
    </row>
    <row r="38" spans="1:11" ht="15" x14ac:dyDescent="0.2">
      <c r="A38" s="18">
        <f t="shared" si="0"/>
        <v>31</v>
      </c>
      <c r="B38" s="13" t="s">
        <v>145</v>
      </c>
      <c r="C38" s="13" t="s">
        <v>97</v>
      </c>
      <c r="D38" s="13" t="s">
        <v>71</v>
      </c>
      <c r="E38" s="13" t="s">
        <v>42</v>
      </c>
      <c r="F38" s="14">
        <v>2202</v>
      </c>
      <c r="G38" s="13" t="s">
        <v>201</v>
      </c>
      <c r="H38" s="15">
        <v>220.2</v>
      </c>
      <c r="I38" s="16">
        <v>45092</v>
      </c>
      <c r="J38" s="13" t="s">
        <v>19</v>
      </c>
      <c r="K38" s="17"/>
    </row>
    <row r="39" spans="1:11" ht="15" x14ac:dyDescent="0.2">
      <c r="A39" s="18">
        <f t="shared" si="0"/>
        <v>32</v>
      </c>
      <c r="B39" s="13" t="s">
        <v>146</v>
      </c>
      <c r="C39" s="13" t="s">
        <v>98</v>
      </c>
      <c r="D39" s="13" t="s">
        <v>71</v>
      </c>
      <c r="E39" s="13" t="s">
        <v>42</v>
      </c>
      <c r="F39" s="14">
        <v>29959.5</v>
      </c>
      <c r="G39" s="13" t="s">
        <v>202</v>
      </c>
      <c r="H39" s="15">
        <v>2995.95</v>
      </c>
      <c r="I39" s="16">
        <v>45092</v>
      </c>
      <c r="J39" s="13" t="s">
        <v>19</v>
      </c>
      <c r="K39" s="17"/>
    </row>
    <row r="40" spans="1:11" ht="15" x14ac:dyDescent="0.2">
      <c r="A40" s="18">
        <f t="shared" si="0"/>
        <v>33</v>
      </c>
      <c r="B40" s="13" t="s">
        <v>24</v>
      </c>
      <c r="C40" s="13" t="s">
        <v>26</v>
      </c>
      <c r="D40" s="13" t="s">
        <v>36</v>
      </c>
      <c r="E40" s="13" t="s">
        <v>37</v>
      </c>
      <c r="F40" s="14">
        <v>22440</v>
      </c>
      <c r="G40" s="13" t="s">
        <v>244</v>
      </c>
      <c r="H40" s="15">
        <v>95</v>
      </c>
      <c r="I40" s="16">
        <v>45092</v>
      </c>
      <c r="J40" s="13" t="s">
        <v>19</v>
      </c>
      <c r="K40" s="17"/>
    </row>
    <row r="41" spans="1:11" ht="15" x14ac:dyDescent="0.2">
      <c r="A41" s="18">
        <f t="shared" si="0"/>
        <v>34</v>
      </c>
      <c r="B41" s="13" t="s">
        <v>159</v>
      </c>
      <c r="C41" s="13" t="s">
        <v>111</v>
      </c>
      <c r="D41" s="13" t="s">
        <v>79</v>
      </c>
      <c r="E41" s="13" t="s">
        <v>51</v>
      </c>
      <c r="F41" s="14">
        <v>29573.9</v>
      </c>
      <c r="G41" s="13" t="s">
        <v>216</v>
      </c>
      <c r="H41" s="15">
        <v>2957.39</v>
      </c>
      <c r="I41" s="16">
        <v>45092</v>
      </c>
      <c r="J41" s="13" t="s">
        <v>19</v>
      </c>
      <c r="K41" s="17"/>
    </row>
    <row r="42" spans="1:11" ht="15" x14ac:dyDescent="0.2">
      <c r="A42" s="18">
        <f t="shared" si="0"/>
        <v>35</v>
      </c>
      <c r="B42" s="13" t="s">
        <v>150</v>
      </c>
      <c r="C42" s="13" t="s">
        <v>102</v>
      </c>
      <c r="D42" s="13" t="s">
        <v>75</v>
      </c>
      <c r="E42" s="13" t="s">
        <v>46</v>
      </c>
      <c r="F42" s="14">
        <v>24960</v>
      </c>
      <c r="G42" s="13" t="s">
        <v>206</v>
      </c>
      <c r="H42" s="15">
        <v>1196</v>
      </c>
      <c r="I42" s="16">
        <v>45092</v>
      </c>
      <c r="J42" s="13" t="s">
        <v>19</v>
      </c>
      <c r="K42" s="17"/>
    </row>
    <row r="43" spans="1:11" ht="15" x14ac:dyDescent="0.2">
      <c r="A43" s="18">
        <f t="shared" si="0"/>
        <v>36</v>
      </c>
      <c r="B43" s="13" t="s">
        <v>154</v>
      </c>
      <c r="C43" s="13" t="s">
        <v>106</v>
      </c>
      <c r="D43" s="13" t="s">
        <v>32</v>
      </c>
      <c r="E43" s="13" t="s">
        <v>33</v>
      </c>
      <c r="F43" s="14">
        <v>23250</v>
      </c>
      <c r="G43" s="13" t="s">
        <v>211</v>
      </c>
      <c r="H43" s="15">
        <v>2325</v>
      </c>
      <c r="I43" s="16">
        <v>45092</v>
      </c>
      <c r="J43" s="13" t="s">
        <v>257</v>
      </c>
      <c r="K43" s="17"/>
    </row>
    <row r="44" spans="1:11" ht="15" x14ac:dyDescent="0.2">
      <c r="A44" s="18">
        <f t="shared" si="0"/>
        <v>37</v>
      </c>
      <c r="B44" s="13" t="s">
        <v>155</v>
      </c>
      <c r="C44" s="13" t="s">
        <v>107</v>
      </c>
      <c r="D44" s="13" t="s">
        <v>32</v>
      </c>
      <c r="E44" s="13" t="s">
        <v>33</v>
      </c>
      <c r="F44" s="14">
        <v>20863</v>
      </c>
      <c r="G44" s="13" t="s">
        <v>212</v>
      </c>
      <c r="H44" s="15">
        <v>2086.3000000000002</v>
      </c>
      <c r="I44" s="16">
        <v>45092</v>
      </c>
      <c r="J44" s="13" t="s">
        <v>257</v>
      </c>
      <c r="K44" s="17"/>
    </row>
    <row r="45" spans="1:11" ht="15" x14ac:dyDescent="0.2">
      <c r="A45" s="18">
        <f t="shared" si="0"/>
        <v>38</v>
      </c>
      <c r="B45" s="13" t="s">
        <v>156</v>
      </c>
      <c r="C45" s="13" t="s">
        <v>108</v>
      </c>
      <c r="D45" s="13" t="s">
        <v>32</v>
      </c>
      <c r="E45" s="13" t="s">
        <v>33</v>
      </c>
      <c r="F45" s="14">
        <v>23250</v>
      </c>
      <c r="G45" s="13" t="s">
        <v>213</v>
      </c>
      <c r="H45" s="15">
        <v>2325</v>
      </c>
      <c r="I45" s="16">
        <v>45092</v>
      </c>
      <c r="J45" s="13" t="s">
        <v>257</v>
      </c>
      <c r="K45" s="17"/>
    </row>
    <row r="46" spans="1:11" ht="15" x14ac:dyDescent="0.2">
      <c r="A46" s="18">
        <f t="shared" si="0"/>
        <v>39</v>
      </c>
      <c r="B46" s="13" t="s">
        <v>180</v>
      </c>
      <c r="C46" s="13" t="s">
        <v>127</v>
      </c>
      <c r="D46" s="13" t="s">
        <v>32</v>
      </c>
      <c r="E46" s="13" t="s">
        <v>33</v>
      </c>
      <c r="F46" s="14">
        <v>18340</v>
      </c>
      <c r="G46" s="13" t="s">
        <v>237</v>
      </c>
      <c r="H46" s="15">
        <v>1834</v>
      </c>
      <c r="I46" s="16">
        <v>45092</v>
      </c>
      <c r="J46" s="13" t="s">
        <v>257</v>
      </c>
      <c r="K46" s="17"/>
    </row>
    <row r="47" spans="1:11" ht="15" x14ac:dyDescent="0.2">
      <c r="A47" s="18">
        <f t="shared" si="0"/>
        <v>40</v>
      </c>
      <c r="B47" s="13" t="s">
        <v>181</v>
      </c>
      <c r="C47" s="13" t="s">
        <v>128</v>
      </c>
      <c r="D47" s="13" t="s">
        <v>32</v>
      </c>
      <c r="E47" s="13" t="s">
        <v>33</v>
      </c>
      <c r="F47" s="14">
        <v>18340</v>
      </c>
      <c r="G47" s="13" t="s">
        <v>238</v>
      </c>
      <c r="H47" s="15">
        <v>1834</v>
      </c>
      <c r="I47" s="16">
        <v>45092</v>
      </c>
      <c r="J47" s="13" t="s">
        <v>257</v>
      </c>
      <c r="K47" s="17"/>
    </row>
    <row r="48" spans="1:11" ht="15" x14ac:dyDescent="0.2">
      <c r="A48" s="18">
        <f t="shared" si="0"/>
        <v>41</v>
      </c>
      <c r="B48" s="13" t="s">
        <v>182</v>
      </c>
      <c r="C48" s="13" t="s">
        <v>129</v>
      </c>
      <c r="D48" s="13" t="s">
        <v>32</v>
      </c>
      <c r="E48" s="13" t="s">
        <v>33</v>
      </c>
      <c r="F48" s="14">
        <v>18340</v>
      </c>
      <c r="G48" s="13" t="s">
        <v>239</v>
      </c>
      <c r="H48" s="15">
        <v>1834</v>
      </c>
      <c r="I48" s="16">
        <v>45092</v>
      </c>
      <c r="J48" s="13" t="s">
        <v>257</v>
      </c>
      <c r="K48" s="17"/>
    </row>
    <row r="49" spans="1:11" ht="15" x14ac:dyDescent="0.2">
      <c r="A49" s="18">
        <f t="shared" si="0"/>
        <v>42</v>
      </c>
      <c r="B49" s="13" t="s">
        <v>183</v>
      </c>
      <c r="C49" s="13" t="s">
        <v>130</v>
      </c>
      <c r="D49" s="13" t="s">
        <v>32</v>
      </c>
      <c r="E49" s="13" t="s">
        <v>33</v>
      </c>
      <c r="F49" s="14">
        <v>18340</v>
      </c>
      <c r="G49" s="13" t="s">
        <v>240</v>
      </c>
      <c r="H49" s="15">
        <v>1834</v>
      </c>
      <c r="I49" s="16">
        <v>45092</v>
      </c>
      <c r="J49" s="13" t="s">
        <v>257</v>
      </c>
      <c r="K49" s="17"/>
    </row>
    <row r="50" spans="1:11" ht="15" x14ac:dyDescent="0.2">
      <c r="A50" s="18">
        <f t="shared" si="0"/>
        <v>43</v>
      </c>
      <c r="B50" s="13" t="s">
        <v>184</v>
      </c>
      <c r="C50" s="13" t="s">
        <v>131</v>
      </c>
      <c r="D50" s="13" t="s">
        <v>32</v>
      </c>
      <c r="E50" s="13" t="s">
        <v>33</v>
      </c>
      <c r="F50" s="14">
        <v>18144</v>
      </c>
      <c r="G50" s="13" t="s">
        <v>241</v>
      </c>
      <c r="H50" s="15">
        <v>1814.4</v>
      </c>
      <c r="I50" s="16">
        <v>45092</v>
      </c>
      <c r="J50" s="13" t="s">
        <v>257</v>
      </c>
      <c r="K50" s="17"/>
    </row>
    <row r="51" spans="1:11" ht="15" x14ac:dyDescent="0.2">
      <c r="A51" s="18">
        <f t="shared" si="0"/>
        <v>44</v>
      </c>
      <c r="B51" s="13" t="s">
        <v>185</v>
      </c>
      <c r="C51" s="13" t="s">
        <v>132</v>
      </c>
      <c r="D51" s="13" t="s">
        <v>32</v>
      </c>
      <c r="E51" s="13" t="s">
        <v>33</v>
      </c>
      <c r="F51" s="14">
        <v>18144</v>
      </c>
      <c r="G51" s="13" t="s">
        <v>242</v>
      </c>
      <c r="H51" s="15">
        <v>1814.4</v>
      </c>
      <c r="I51" s="16">
        <v>45092</v>
      </c>
      <c r="J51" s="13" t="s">
        <v>257</v>
      </c>
      <c r="K51" s="17"/>
    </row>
    <row r="52" spans="1:11" ht="15" x14ac:dyDescent="0.2">
      <c r="A52" s="18">
        <f t="shared" si="0"/>
        <v>45</v>
      </c>
      <c r="B52" s="13" t="s">
        <v>186</v>
      </c>
      <c r="C52" s="13" t="s">
        <v>133</v>
      </c>
      <c r="D52" s="13" t="s">
        <v>32</v>
      </c>
      <c r="E52" s="13" t="s">
        <v>33</v>
      </c>
      <c r="F52" s="14">
        <v>18144</v>
      </c>
      <c r="G52" s="13" t="s">
        <v>243</v>
      </c>
      <c r="H52" s="15">
        <v>1814.4</v>
      </c>
      <c r="I52" s="16">
        <v>45092</v>
      </c>
      <c r="J52" s="13" t="s">
        <v>257</v>
      </c>
      <c r="K52" s="17"/>
    </row>
    <row r="53" spans="1:11" ht="15" x14ac:dyDescent="0.2">
      <c r="A53" s="18">
        <f t="shared" si="0"/>
        <v>46</v>
      </c>
      <c r="B53" s="13" t="s">
        <v>190</v>
      </c>
      <c r="C53" s="13" t="s">
        <v>135</v>
      </c>
      <c r="D53" s="13" t="s">
        <v>90</v>
      </c>
      <c r="E53" s="13" t="s">
        <v>64</v>
      </c>
      <c r="F53" s="14">
        <v>31050</v>
      </c>
      <c r="G53" s="13" t="s">
        <v>248</v>
      </c>
      <c r="H53" s="15">
        <v>3105</v>
      </c>
      <c r="I53" s="16">
        <v>45098</v>
      </c>
      <c r="J53" s="13" t="s">
        <v>19</v>
      </c>
      <c r="K53" s="17"/>
    </row>
    <row r="54" spans="1:11" ht="15" x14ac:dyDescent="0.2">
      <c r="A54" s="18">
        <f t="shared" si="0"/>
        <v>47</v>
      </c>
      <c r="B54" s="13" t="s">
        <v>148</v>
      </c>
      <c r="C54" s="13" t="s">
        <v>100</v>
      </c>
      <c r="D54" s="13" t="s">
        <v>73</v>
      </c>
      <c r="E54" s="13" t="s">
        <v>44</v>
      </c>
      <c r="F54" s="14">
        <v>27000</v>
      </c>
      <c r="G54" s="13" t="s">
        <v>204</v>
      </c>
      <c r="H54" s="15">
        <v>1350</v>
      </c>
      <c r="I54" s="16">
        <v>45098</v>
      </c>
      <c r="J54" s="13" t="s">
        <v>19</v>
      </c>
      <c r="K54" s="17"/>
    </row>
    <row r="55" spans="1:11" ht="15" x14ac:dyDescent="0.2">
      <c r="A55" s="18">
        <f t="shared" si="0"/>
        <v>48</v>
      </c>
      <c r="B55" s="13" t="s">
        <v>157</v>
      </c>
      <c r="C55" s="13" t="s">
        <v>109</v>
      </c>
      <c r="D55" s="13" t="s">
        <v>77</v>
      </c>
      <c r="E55" s="13" t="s">
        <v>49</v>
      </c>
      <c r="F55" s="14">
        <v>34851.480000000003</v>
      </c>
      <c r="G55" s="13" t="s">
        <v>214</v>
      </c>
      <c r="H55" s="15">
        <v>2904.32</v>
      </c>
      <c r="I55" s="16">
        <v>45098</v>
      </c>
      <c r="J55" s="13" t="s">
        <v>19</v>
      </c>
      <c r="K55" s="17"/>
    </row>
    <row r="56" spans="1:11" ht="15" x14ac:dyDescent="0.2">
      <c r="A56" s="18">
        <f t="shared" si="0"/>
        <v>49</v>
      </c>
      <c r="B56" s="13" t="s">
        <v>151</v>
      </c>
      <c r="C56" s="13" t="s">
        <v>103</v>
      </c>
      <c r="D56" s="13" t="s">
        <v>20</v>
      </c>
      <c r="E56" s="13" t="s">
        <v>47</v>
      </c>
      <c r="F56" s="14">
        <v>4359.6000000000004</v>
      </c>
      <c r="G56" s="13" t="s">
        <v>207</v>
      </c>
      <c r="H56" s="15">
        <v>10.38</v>
      </c>
      <c r="I56" s="16">
        <v>45099</v>
      </c>
      <c r="J56" s="13" t="s">
        <v>19</v>
      </c>
      <c r="K56" s="17"/>
    </row>
    <row r="57" spans="1:11" ht="15" x14ac:dyDescent="0.2">
      <c r="A57" s="18">
        <f t="shared" si="0"/>
        <v>50</v>
      </c>
      <c r="B57" s="13" t="s">
        <v>171</v>
      </c>
      <c r="C57" s="13" t="s">
        <v>121</v>
      </c>
      <c r="D57" s="13" t="s">
        <v>84</v>
      </c>
      <c r="E57" s="13" t="s">
        <v>58</v>
      </c>
      <c r="F57" s="14">
        <v>17118</v>
      </c>
      <c r="G57" s="13" t="s">
        <v>228</v>
      </c>
      <c r="H57" s="15">
        <v>1711.8</v>
      </c>
      <c r="I57" s="16">
        <v>45099</v>
      </c>
      <c r="J57" s="13" t="s">
        <v>19</v>
      </c>
      <c r="K57" s="17"/>
    </row>
    <row r="58" spans="1:11" ht="15" x14ac:dyDescent="0.2">
      <c r="A58" s="18">
        <f t="shared" si="0"/>
        <v>51</v>
      </c>
      <c r="B58" s="13" t="s">
        <v>187</v>
      </c>
      <c r="C58" s="13" t="s">
        <v>134</v>
      </c>
      <c r="D58" s="13" t="s">
        <v>89</v>
      </c>
      <c r="E58" s="13" t="s">
        <v>63</v>
      </c>
      <c r="F58" s="14">
        <v>39000</v>
      </c>
      <c r="G58" s="13" t="s">
        <v>245</v>
      </c>
      <c r="H58" s="15">
        <v>3900</v>
      </c>
      <c r="I58" s="16">
        <v>45099</v>
      </c>
      <c r="J58" s="13" t="s">
        <v>19</v>
      </c>
      <c r="K58" s="17"/>
    </row>
    <row r="59" spans="1:11" ht="15" x14ac:dyDescent="0.2">
      <c r="A59" s="18">
        <f t="shared" si="0"/>
        <v>52</v>
      </c>
      <c r="B59" s="13" t="s">
        <v>188</v>
      </c>
      <c r="C59" s="13" t="s">
        <v>134</v>
      </c>
      <c r="D59" s="13" t="s">
        <v>89</v>
      </c>
      <c r="E59" s="13" t="s">
        <v>63</v>
      </c>
      <c r="F59" s="14">
        <v>3000</v>
      </c>
      <c r="G59" s="13" t="s">
        <v>246</v>
      </c>
      <c r="H59" s="15">
        <v>300</v>
      </c>
      <c r="I59" s="16">
        <v>45099</v>
      </c>
      <c r="J59" s="13" t="s">
        <v>19</v>
      </c>
      <c r="K59" s="17"/>
    </row>
    <row r="60" spans="1:11" ht="15" x14ac:dyDescent="0.2">
      <c r="A60" s="18">
        <f t="shared" si="0"/>
        <v>53</v>
      </c>
      <c r="B60" s="13" t="s">
        <v>189</v>
      </c>
      <c r="C60" s="13" t="s">
        <v>134</v>
      </c>
      <c r="D60" s="13" t="s">
        <v>89</v>
      </c>
      <c r="E60" s="13" t="s">
        <v>63</v>
      </c>
      <c r="F60" s="14">
        <v>39000</v>
      </c>
      <c r="G60" s="13" t="s">
        <v>247</v>
      </c>
      <c r="H60" s="15">
        <v>3900</v>
      </c>
      <c r="I60" s="16">
        <v>45099</v>
      </c>
      <c r="J60" s="13" t="s">
        <v>19</v>
      </c>
      <c r="K60" s="17"/>
    </row>
    <row r="61" spans="1:11" ht="15" x14ac:dyDescent="0.2">
      <c r="A61" s="18">
        <f t="shared" si="0"/>
        <v>54</v>
      </c>
      <c r="B61" s="13" t="s">
        <v>191</v>
      </c>
      <c r="C61" s="13" t="s">
        <v>136</v>
      </c>
      <c r="D61" s="13" t="s">
        <v>91</v>
      </c>
      <c r="E61" s="13" t="s">
        <v>65</v>
      </c>
      <c r="F61" s="14">
        <v>6930</v>
      </c>
      <c r="G61" s="13" t="s">
        <v>249</v>
      </c>
      <c r="H61" s="15">
        <v>693</v>
      </c>
      <c r="I61" s="16">
        <v>45099</v>
      </c>
      <c r="J61" s="13" t="s">
        <v>19</v>
      </c>
      <c r="K61" s="17"/>
    </row>
    <row r="62" spans="1:11" ht="15" x14ac:dyDescent="0.2">
      <c r="A62" s="18">
        <f t="shared" si="0"/>
        <v>55</v>
      </c>
      <c r="B62" s="13" t="s">
        <v>179</v>
      </c>
      <c r="C62" s="13" t="s">
        <v>126</v>
      </c>
      <c r="D62" s="13" t="s">
        <v>88</v>
      </c>
      <c r="E62" s="13" t="s">
        <v>62</v>
      </c>
      <c r="F62" s="14">
        <v>450</v>
      </c>
      <c r="G62" s="13" t="s">
        <v>236</v>
      </c>
      <c r="H62" s="15">
        <v>22.5</v>
      </c>
      <c r="I62" s="16">
        <v>45099</v>
      </c>
      <c r="J62" s="13" t="s">
        <v>19</v>
      </c>
      <c r="K62" s="17"/>
    </row>
    <row r="63" spans="1:11" ht="15" x14ac:dyDescent="0.2">
      <c r="A63" s="18">
        <f t="shared" si="0"/>
        <v>56</v>
      </c>
      <c r="B63" s="13" t="s">
        <v>198</v>
      </c>
      <c r="C63" s="13" t="s">
        <v>142</v>
      </c>
      <c r="D63" s="13" t="s">
        <v>94</v>
      </c>
      <c r="E63" s="13" t="s">
        <v>68</v>
      </c>
      <c r="F63" s="14">
        <v>747675</v>
      </c>
      <c r="G63" s="13" t="s">
        <v>256</v>
      </c>
      <c r="H63" s="15">
        <v>173360</v>
      </c>
      <c r="I63" s="16">
        <v>45099</v>
      </c>
      <c r="J63" s="13" t="s">
        <v>257</v>
      </c>
      <c r="K63" s="17"/>
    </row>
    <row r="64" spans="1:11" ht="15" x14ac:dyDescent="0.2">
      <c r="A64" s="18">
        <f t="shared" si="0"/>
        <v>57</v>
      </c>
      <c r="B64" s="13" t="s">
        <v>197</v>
      </c>
      <c r="C64" s="13" t="s">
        <v>141</v>
      </c>
      <c r="D64" s="13" t="s">
        <v>93</v>
      </c>
      <c r="E64" s="13" t="s">
        <v>67</v>
      </c>
      <c r="F64" s="14">
        <v>18000</v>
      </c>
      <c r="G64" s="13" t="s">
        <v>255</v>
      </c>
      <c r="H64" s="15">
        <v>600</v>
      </c>
      <c r="I64" s="16">
        <v>45104</v>
      </c>
      <c r="J64" s="13" t="s">
        <v>257</v>
      </c>
      <c r="K64" s="17"/>
    </row>
    <row r="65" spans="1:11" ht="15" x14ac:dyDescent="0.2">
      <c r="A65" s="18">
        <f t="shared" si="0"/>
        <v>58</v>
      </c>
      <c r="B65" s="13" t="s">
        <v>194</v>
      </c>
      <c r="C65" s="13" t="s">
        <v>139</v>
      </c>
      <c r="D65" s="13" t="s">
        <v>92</v>
      </c>
      <c r="E65" s="13" t="s">
        <v>66</v>
      </c>
      <c r="F65" s="14">
        <v>33610</v>
      </c>
      <c r="G65" s="13" t="s">
        <v>252</v>
      </c>
      <c r="H65" s="15">
        <v>3361</v>
      </c>
      <c r="I65" s="16">
        <v>45107</v>
      </c>
      <c r="J65" s="13" t="s">
        <v>19</v>
      </c>
      <c r="K65" s="17"/>
    </row>
    <row r="1047566" spans="9:9" x14ac:dyDescent="0.2">
      <c r="I1047566" s="12" t="s">
        <v>15</v>
      </c>
    </row>
  </sheetData>
  <sortState ref="B8:J66">
    <sortCondition ref="I8:I66"/>
  </sortState>
  <mergeCells count="3">
    <mergeCell ref="A1:J1"/>
    <mergeCell ref="A3:J3"/>
    <mergeCell ref="C5:H5"/>
  </mergeCells>
  <pageMargins left="0.82677165354330717" right="0" top="1.3385826771653544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2F Penal.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2023-07-19T13:18:20Z</dcterms:modified>
</cp:coreProperties>
</file>