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JULIO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</calcChain>
</file>

<file path=xl/sharedStrings.xml><?xml version="1.0" encoding="utf-8"?>
<sst xmlns="http://schemas.openxmlformats.org/spreadsheetml/2006/main" count="293" uniqueCount="197">
  <si>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</si>
  <si>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</si>
  <si>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</si>
  <si>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</si>
  <si>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</si>
  <si>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</si>
  <si>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</si>
  <si>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</si>
  <si>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</si>
  <si>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</si>
  <si>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</si>
  <si>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</si>
  <si>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</si>
  <si>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</si>
  <si>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</si>
  <si>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</si>
  <si>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</si>
  <si>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ORTOPEDIA FG MODERNA E.I.R.L.</t>
  </si>
  <si>
    <t>20538329119</t>
  </si>
  <si>
    <t>BIENES</t>
  </si>
  <si>
    <t>20552572565</t>
  </si>
  <si>
    <t>CLINICA EN CASA S.A.C.</t>
  </si>
  <si>
    <t>20263368992</t>
  </si>
  <si>
    <t>CYMED MEDICAL SAC</t>
  </si>
  <si>
    <t>20100177341</t>
  </si>
  <si>
    <t>PRODUCTOS ROCHE Q F S A</t>
  </si>
  <si>
    <t>SANEX PERUANA SOCIEDAD ANONIMA</t>
  </si>
  <si>
    <t>20502221796</t>
  </si>
  <si>
    <t>20601014654</t>
  </si>
  <si>
    <t>20512831983</t>
  </si>
  <si>
    <t>10416634772</t>
  </si>
  <si>
    <t>SERV.TRASL.DISPOSIC.RESID.SOLID.HOSP.ENE</t>
  </si>
  <si>
    <t>Guante médico p/simple uso N.6 1/2(par)</t>
  </si>
  <si>
    <t>SERV. MMTT TOMOGRAFO 160 CORTES I TRIMES</t>
  </si>
  <si>
    <t>HOSP.I C.ALCANTARA - SERV ALIMENT SOLIDO</t>
  </si>
  <si>
    <t>LOC-ABOG-PORTOCARRERO HUALLPA DE SANCHEZ</t>
  </si>
  <si>
    <t>2107P00091</t>
  </si>
  <si>
    <t>2207A00111</t>
  </si>
  <si>
    <t>2307U07802</t>
  </si>
  <si>
    <t>SERVICIOS</t>
  </si>
  <si>
    <t>2507U18424</t>
  </si>
  <si>
    <t>2207U21222</t>
  </si>
  <si>
    <t>2207N04361</t>
  </si>
  <si>
    <t>2307U01794</t>
  </si>
  <si>
    <t>2307U02642</t>
  </si>
  <si>
    <t>2307U03445</t>
  </si>
  <si>
    <t>2307U03426</t>
  </si>
  <si>
    <t>2307U03436</t>
  </si>
  <si>
    <t>2307U03435</t>
  </si>
  <si>
    <t>2307U03434</t>
  </si>
  <si>
    <t>2307U03430</t>
  </si>
  <si>
    <t>2307U03444</t>
  </si>
  <si>
    <t>2307U01594</t>
  </si>
  <si>
    <t>2307U03429</t>
  </si>
  <si>
    <t>2307U03433</t>
  </si>
  <si>
    <t>2207D00301</t>
  </si>
  <si>
    <t>2307U04817</t>
  </si>
  <si>
    <t>2307U05205</t>
  </si>
  <si>
    <t>2307U05467</t>
  </si>
  <si>
    <t>2307U05517</t>
  </si>
  <si>
    <t>2307U05923</t>
  </si>
  <si>
    <t>2307U03799</t>
  </si>
  <si>
    <t>2307U03791</t>
  </si>
  <si>
    <t>2307U03800</t>
  </si>
  <si>
    <t>2307U07003</t>
  </si>
  <si>
    <t>2307U06977</t>
  </si>
  <si>
    <t>2307U07104</t>
  </si>
  <si>
    <t>2207P00211</t>
  </si>
  <si>
    <t>2307N00676</t>
  </si>
  <si>
    <t>2307U08522</t>
  </si>
  <si>
    <t>2307U09389</t>
  </si>
  <si>
    <t>2307U09390</t>
  </si>
  <si>
    <t>2307U09354</t>
  </si>
  <si>
    <t>2307U09665</t>
  </si>
  <si>
    <t>2307U09664</t>
  </si>
  <si>
    <t>2307U09666</t>
  </si>
  <si>
    <t>2307U09659</t>
  </si>
  <si>
    <t>2307U09661</t>
  </si>
  <si>
    <t>2307U09662</t>
  </si>
  <si>
    <t>2307U09880</t>
  </si>
  <si>
    <t>2307U10177</t>
  </si>
  <si>
    <t>2307U08033</t>
  </si>
  <si>
    <t>20606959541</t>
  </si>
  <si>
    <t>20605958886</t>
  </si>
  <si>
    <t>20601159971</t>
  </si>
  <si>
    <t>20601396123</t>
  </si>
  <si>
    <t>20602907067</t>
  </si>
  <si>
    <t>20101030963</t>
  </si>
  <si>
    <t>20603867018</t>
  </si>
  <si>
    <t>20108237148</t>
  </si>
  <si>
    <t>20549445439</t>
  </si>
  <si>
    <t>20601287481</t>
  </si>
  <si>
    <t>20523290194</t>
  </si>
  <si>
    <t>20606140666</t>
  </si>
  <si>
    <t>20312308291</t>
  </si>
  <si>
    <t>20100018625</t>
  </si>
  <si>
    <t>10703525411</t>
  </si>
  <si>
    <t>Hepatitis A anticuerpo IgM</t>
  </si>
  <si>
    <t>Flumazenil 0.1 mg/ml x 5 ml</t>
  </si>
  <si>
    <t>Zapato ortopédico (par)</t>
  </si>
  <si>
    <t>Bata quirúrgica estéril descart.talla L</t>
  </si>
  <si>
    <t>Catét.p/angiopl.d/alta pres.6mm diám.2cm</t>
  </si>
  <si>
    <t>Catét.p/angiop.3mm, 2cm long.0.035,120cm</t>
  </si>
  <si>
    <t>Catét.p/angiopl.d/alta pres.9mm diám.4cm</t>
  </si>
  <si>
    <t>Catét.p/angiopl.d/alta pres.7mm diám.4cm</t>
  </si>
  <si>
    <t>Catét.p/angiopl.d/alta pres.7mm diám.2cm</t>
  </si>
  <si>
    <t>Catéter p/angiopl.c/balón 35-100-6-4.0</t>
  </si>
  <si>
    <t>Catéter p/angiopl.c/balón 35-100-10-4.0</t>
  </si>
  <si>
    <t>SERV.MAT.COO.CALENTADOR.AGUA02</t>
  </si>
  <si>
    <t>Catét.p/angiopl.4mm, 2cm long.0.035,75cm</t>
  </si>
  <si>
    <t>Catét.p/angiopl.d/alta pres.5mm diám.2cm</t>
  </si>
  <si>
    <t>Cloruro de sodio ó sue.fisio.0.9% x 1 L</t>
  </si>
  <si>
    <t>Esparad.hipoalerg.d/pap.micropor.2"x10yd</t>
  </si>
  <si>
    <t>Tira react.p/determinar glucosa e/sangre</t>
  </si>
  <si>
    <t>SERV.MAT.CORR.OVERHAUL.BOM.VAC.SULLAIR</t>
  </si>
  <si>
    <t>Ondansetron (como clorhidrato)2mg/mlx4ml</t>
  </si>
  <si>
    <t>SERV.TERAPIA RESPIRATORIA PED. JUNCHAYA</t>
  </si>
  <si>
    <t>SERV.TER. RESPIRATORIA PED. HER.DIEZ.NIC</t>
  </si>
  <si>
    <t>SER.TER.RESPIRATORIA HERN.DIEZ.RODRIGO</t>
  </si>
  <si>
    <t>Antisuero para B-catenina</t>
  </si>
  <si>
    <t>Test de hormona T3 libre</t>
  </si>
  <si>
    <t>Test de antiestreptolisina O por látex</t>
  </si>
  <si>
    <t>SERV.MTTO.PREV.CORREC.COBALTOTERAPIA</t>
  </si>
  <si>
    <t>Adhesivo fotocurable para resina</t>
  </si>
  <si>
    <t>Barníz fluorado</t>
  </si>
  <si>
    <t>Deferoxamina mesilato 500mg</t>
  </si>
  <si>
    <t>SERV.OPE.MANT.EQ.E.INST.DIS.VAPOR.HNERM</t>
  </si>
  <si>
    <t>Esparadrapo hipoalerg.(plastif.)X3"x10yd</t>
  </si>
  <si>
    <t>Esparadrapo hipoalerg.(plastif.)X1"x10yd</t>
  </si>
  <si>
    <t>Esparadrapo hipoalerg.(plastif.)X2"x10yd</t>
  </si>
  <si>
    <t>Campo quirurgico autoadhesivo 60cm x45cm</t>
  </si>
  <si>
    <t>Mul.vit/a.as/re/erg/ti/pi/ni/pa/vt.e/rib</t>
  </si>
  <si>
    <t>LOC/PROF/DRCHO/LARRAGAN CHAMORRO JEFFERS</t>
  </si>
  <si>
    <t>DROGUERIA G &amp; A S.A.C.</t>
  </si>
  <si>
    <t>PAM MEDICAL E.I.R.L.</t>
  </si>
  <si>
    <t>TECHMIN INGENIEROS SOCIEDAD AN</t>
  </si>
  <si>
    <t>TECNOLOGIAS ECOLOGICAS PRISMA</t>
  </si>
  <si>
    <t>DROGUERIA IMPOFAR S.A.C.</t>
  </si>
  <si>
    <t>R &amp; S PHARMA S.A.C.</t>
  </si>
  <si>
    <t>SULLAIR DEL PACIFICO S.A.C.</t>
  </si>
  <si>
    <t>F &amp; S PHARMA S.A.C.</t>
  </si>
  <si>
    <t>REPRESENTACIONES MEDICAS DEL P</t>
  </si>
  <si>
    <t>VIKMAR S.A.C.</t>
  </si>
  <si>
    <t>METROLOGIA LAB S.A.C.</t>
  </si>
  <si>
    <t>POLO MAR SOCIEDAD ANONIMA CERR</t>
  </si>
  <si>
    <t>IMPORT MEDICA M&amp;T S.A.C.</t>
  </si>
  <si>
    <t>PORTOCARRERO HUALLPA DE SANCHE</t>
  </si>
  <si>
    <t>NODISLAB S.A.C.</t>
  </si>
  <si>
    <t>PRODUCTOS SERVICIOS E INGENIER</t>
  </si>
  <si>
    <t>MEDIFARMA S A</t>
  </si>
  <si>
    <t>LARRAGAN CHAMORRO JEFFERSON</t>
  </si>
  <si>
    <t>ND FN07-00006575</t>
  </si>
  <si>
    <t>ND FN07-00006331</t>
  </si>
  <si>
    <t>ND FN07-00006572</t>
  </si>
  <si>
    <t>ND FN07-00006524</t>
  </si>
  <si>
    <t>ND FN07-00006573</t>
  </si>
  <si>
    <t>ND E001-00000540</t>
  </si>
  <si>
    <t>ND E001-00000543</t>
  </si>
  <si>
    <t>ND E001-00000544</t>
  </si>
  <si>
    <t>ND E001-00000538</t>
  </si>
  <si>
    <t>ND E001-00000541</t>
  </si>
  <si>
    <t>ND E001-00000539</t>
  </si>
  <si>
    <t>ND E001-00000537</t>
  </si>
  <si>
    <t>ND FN07-00006539</t>
  </si>
  <si>
    <t>ND E001-00000542</t>
  </si>
  <si>
    <t>ND E001-00000545</t>
  </si>
  <si>
    <t>ND FN07-00006560</t>
  </si>
  <si>
    <t>ND FN07-00006534</t>
  </si>
  <si>
    <t>ND FN07-00006574</t>
  </si>
  <si>
    <t>ND FN07-00006561</t>
  </si>
  <si>
    <t>ND FN07-00006479</t>
  </si>
  <si>
    <t>ND FN07-00006546</t>
  </si>
  <si>
    <t>ND FN07-00006577</t>
  </si>
  <si>
    <t>ND FN07-00006543</t>
  </si>
  <si>
    <t>ND FN07-00006542</t>
  </si>
  <si>
    <t>ND FN07-00006549</t>
  </si>
  <si>
    <t>ND FN07-00006576</t>
  </si>
  <si>
    <t>ND FN07-00006571</t>
  </si>
  <si>
    <t>ND FN07-00006570</t>
  </si>
  <si>
    <t>ND FN07-00006544</t>
  </si>
  <si>
    <t>ND FN07-00006582</t>
  </si>
  <si>
    <t>ND FN07-00006579</t>
  </si>
  <si>
    <t>ND FN07-00006584</t>
  </si>
  <si>
    <t>ND FN07-00006580</t>
  </si>
  <si>
    <t>ND FN07-00006547</t>
  </si>
  <si>
    <t>ND FN07-00006548</t>
  </si>
  <si>
    <t>ND FN07-00006537</t>
  </si>
  <si>
    <t>ND FN07-00006566</t>
  </si>
  <si>
    <t>ND FN07-00006564</t>
  </si>
  <si>
    <t>ND FN07-00006568</t>
  </si>
  <si>
    <t>ND FN07-00006563</t>
  </si>
  <si>
    <t>ND FN07-00006569</t>
  </si>
  <si>
    <t>ND FN07-00006567</t>
  </si>
  <si>
    <t>ND FN07-00006565</t>
  </si>
  <si>
    <t>ND FN07-00006562</t>
  </si>
  <si>
    <t>ND FN07-00006578</t>
  </si>
  <si>
    <t>ND FN07-00006559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</si>
</sst>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167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27" fillId="0" borderId="1" xfId="0" applyFont="1" applyFill="1" applyBorder="1" applyAlignment="1">
      <alignment horizontal="center"/>
    </xf>
    <xf numFmtId="43" fontId="0" fillId="0" borderId="1" xfId="16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43" fontId="0" fillId="0" borderId="1" xfId="16" applyFont="1" applyFill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47529"/>
  <sheetViews>
    <sheetView tabSelected="1" workbookViewId="0">
      <selection activeCell="B26" sqref="B26"/>
    </sheetView>
  </sheetViews>
  <sheetFormatPr baseColWidth="10" defaultColWidth="11.5703125" defaultRowHeight="12.75" x14ac:dyDescent="0.2"/>
  <cols>
    <col min="1" max="1" width="4" style="9" customWidth="1"/>
    <col min="2" max="2" width="11.42578125" style="9" bestFit="1" customWidth="1"/>
    <col min="3" max="3" width="45.5703125" style="9" bestFit="1" customWidth="1"/>
    <col min="4" max="4" width="12" style="10" bestFit="1" customWidth="1"/>
    <col min="5" max="5" width="34.140625" style="9" bestFit="1" customWidth="1"/>
    <col min="6" max="6" width="12.7109375" style="9" bestFit="1" customWidth="1"/>
    <col min="7" max="7" width="18.5703125" style="9" customWidth="1"/>
    <col min="8" max="8" width="10.140625" style="9" bestFit="1" customWidth="1"/>
    <col min="9" max="9" width="10.7109375" style="9" bestFit="1" customWidth="1"/>
    <col min="10" max="10" width="10.140625" style="10" bestFit="1" customWidth="1"/>
    <col min="11" max="16384" width="11.5703125" style="2"/>
  </cols>
  <sheetData>
    <row r="1" spans="1:10" x14ac:dyDescent="0.2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" customHeight="1" thickBot="1" x14ac:dyDescent="0.25">
      <c r="A2" s="2"/>
      <c r="B2" s="2"/>
      <c r="C2" s="2"/>
      <c r="D2" s="7"/>
      <c r="E2" s="2"/>
      <c r="F2" s="2"/>
      <c r="G2" s="2"/>
      <c r="H2" s="2"/>
      <c r="I2" s="2"/>
      <c r="J2" s="7"/>
    </row>
    <row r="3" spans="1:10" ht="36" customHeight="1" thickBot="1" x14ac:dyDescent="0.25">
      <c r="A3" s="21" t="s">
        <v>5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x14ac:dyDescent="0.2">
      <c r="A4" s="2"/>
      <c r="B4" s="2"/>
      <c r="C4" s="2"/>
      <c r="D4" s="7"/>
      <c r="E4" s="2"/>
      <c r="F4" s="2"/>
      <c r="G4" s="2"/>
      <c r="H4" s="2"/>
      <c r="I4" s="2"/>
      <c r="J4" s="7"/>
    </row>
    <row r="5" spans="1:10" ht="15" customHeight="1" x14ac:dyDescent="0.2">
      <c r="A5" s="1" t="s">
        <v>6</v>
      </c>
      <c r="B5" s="4" t="s">
        <v>14</v>
      </c>
      <c r="C5" s="24" t="s">
        <v>16</v>
      </c>
      <c r="D5" s="24"/>
      <c r="E5" s="24"/>
      <c r="F5" s="24"/>
      <c r="G5" s="24"/>
      <c r="H5" s="24"/>
      <c r="I5" s="2" t="s">
        <v>7</v>
      </c>
      <c r="J5" s="3">
        <v>45108</v>
      </c>
    </row>
    <row r="6" spans="1:10" ht="6" customHeight="1" x14ac:dyDescent="0.2">
      <c r="A6" s="2"/>
      <c r="B6" s="2"/>
      <c r="C6" s="2"/>
      <c r="D6" s="7"/>
      <c r="E6" s="2"/>
      <c r="F6" s="2"/>
      <c r="G6" s="2"/>
      <c r="H6" s="2"/>
      <c r="I6" s="2"/>
      <c r="J6" s="7"/>
    </row>
    <row r="7" spans="1:10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0" ht="15" x14ac:dyDescent="0.2">
      <c r="A8" s="16">
        <v>1</v>
      </c>
      <c r="B8" s="12" t="s">
        <v>43</v>
      </c>
      <c r="C8" s="12" t="s">
        <v>99</v>
      </c>
      <c r="D8" s="12" t="s">
        <v>18</v>
      </c>
      <c r="E8" s="12" t="s">
        <v>17</v>
      </c>
      <c r="F8" s="17">
        <v>15500</v>
      </c>
      <c r="G8" s="12" t="s">
        <v>154</v>
      </c>
      <c r="H8" s="14">
        <v>150</v>
      </c>
      <c r="I8" s="15">
        <v>45113</v>
      </c>
      <c r="J8" s="18" t="s">
        <v>19</v>
      </c>
    </row>
    <row r="9" spans="1:10" ht="15" x14ac:dyDescent="0.2">
      <c r="A9" s="16">
        <f t="shared" ref="A9:A53" si="0">+A8+1</f>
        <v>2</v>
      </c>
      <c r="B9" s="12" t="s">
        <v>67</v>
      </c>
      <c r="C9" s="12" t="s">
        <v>122</v>
      </c>
      <c r="D9" s="12" t="s">
        <v>91</v>
      </c>
      <c r="E9" s="12" t="s">
        <v>143</v>
      </c>
      <c r="F9" s="19">
        <v>226333.33</v>
      </c>
      <c r="G9" s="12" t="s">
        <v>179</v>
      </c>
      <c r="H9" s="14">
        <v>4702.5</v>
      </c>
      <c r="I9" s="15">
        <v>45113</v>
      </c>
      <c r="J9" s="18" t="s">
        <v>39</v>
      </c>
    </row>
    <row r="10" spans="1:10" ht="15" x14ac:dyDescent="0.2">
      <c r="A10" s="16">
        <f t="shared" si="0"/>
        <v>3</v>
      </c>
      <c r="B10" s="12" t="s">
        <v>52</v>
      </c>
      <c r="C10" s="12" t="s">
        <v>108</v>
      </c>
      <c r="D10" s="12" t="s">
        <v>84</v>
      </c>
      <c r="E10" s="12" t="s">
        <v>135</v>
      </c>
      <c r="F10" s="17">
        <v>39500</v>
      </c>
      <c r="G10" s="12" t="s">
        <v>163</v>
      </c>
      <c r="H10" s="14">
        <v>3950</v>
      </c>
      <c r="I10" s="15">
        <v>45114</v>
      </c>
      <c r="J10" s="18" t="s">
        <v>39</v>
      </c>
    </row>
    <row r="11" spans="1:10" ht="15" x14ac:dyDescent="0.2">
      <c r="A11" s="16">
        <f t="shared" si="0"/>
        <v>4</v>
      </c>
      <c r="B11" s="12" t="s">
        <v>55</v>
      </c>
      <c r="C11" s="12" t="s">
        <v>33</v>
      </c>
      <c r="D11" s="12" t="s">
        <v>22</v>
      </c>
      <c r="E11" s="12" t="s">
        <v>23</v>
      </c>
      <c r="F11" s="17">
        <v>262375</v>
      </c>
      <c r="G11" s="12" t="s">
        <v>167</v>
      </c>
      <c r="H11" s="14">
        <v>49008.75</v>
      </c>
      <c r="I11" s="15">
        <v>45114</v>
      </c>
      <c r="J11" s="18" t="s">
        <v>39</v>
      </c>
    </row>
    <row r="12" spans="1:10" ht="15" x14ac:dyDescent="0.2">
      <c r="A12" s="16">
        <f t="shared" si="0"/>
        <v>5</v>
      </c>
      <c r="B12" s="12" t="s">
        <v>59</v>
      </c>
      <c r="C12" s="12" t="s">
        <v>114</v>
      </c>
      <c r="D12" s="12" t="s">
        <v>87</v>
      </c>
      <c r="E12" s="12" t="s">
        <v>139</v>
      </c>
      <c r="F12" s="17">
        <v>24296.25</v>
      </c>
      <c r="G12" s="12" t="s">
        <v>171</v>
      </c>
      <c r="H12" s="14">
        <v>2429.63</v>
      </c>
      <c r="I12" s="15">
        <v>45114</v>
      </c>
      <c r="J12" s="18" t="s">
        <v>39</v>
      </c>
    </row>
    <row r="13" spans="1:10" ht="15" x14ac:dyDescent="0.2">
      <c r="A13" s="16">
        <f t="shared" si="0"/>
        <v>6</v>
      </c>
      <c r="B13" s="12" t="s">
        <v>61</v>
      </c>
      <c r="C13" s="12" t="s">
        <v>116</v>
      </c>
      <c r="D13" s="12" t="s">
        <v>20</v>
      </c>
      <c r="E13" s="12" t="s">
        <v>21</v>
      </c>
      <c r="F13" s="17">
        <v>20664</v>
      </c>
      <c r="G13" s="12" t="s">
        <v>173</v>
      </c>
      <c r="H13" s="14">
        <v>2066.4</v>
      </c>
      <c r="I13" s="15">
        <v>45114</v>
      </c>
      <c r="J13" s="18" t="s">
        <v>39</v>
      </c>
    </row>
    <row r="14" spans="1:10" ht="15" x14ac:dyDescent="0.2">
      <c r="A14" s="16">
        <f t="shared" si="0"/>
        <v>7</v>
      </c>
      <c r="B14" s="12" t="s">
        <v>62</v>
      </c>
      <c r="C14" s="12" t="s">
        <v>117</v>
      </c>
      <c r="D14" s="12" t="s">
        <v>20</v>
      </c>
      <c r="E14" s="12" t="s">
        <v>21</v>
      </c>
      <c r="F14" s="17">
        <v>21000</v>
      </c>
      <c r="G14" s="12" t="s">
        <v>174</v>
      </c>
      <c r="H14" s="14">
        <v>2100</v>
      </c>
      <c r="I14" s="15">
        <v>45114</v>
      </c>
      <c r="J14" s="18" t="s">
        <v>39</v>
      </c>
    </row>
    <row r="15" spans="1:10" ht="15" x14ac:dyDescent="0.2">
      <c r="A15" s="16">
        <f t="shared" si="0"/>
        <v>8</v>
      </c>
      <c r="B15" s="12" t="s">
        <v>63</v>
      </c>
      <c r="C15" s="12" t="s">
        <v>118</v>
      </c>
      <c r="D15" s="12" t="s">
        <v>20</v>
      </c>
      <c r="E15" s="12" t="s">
        <v>21</v>
      </c>
      <c r="F15" s="17">
        <v>21000</v>
      </c>
      <c r="G15" s="12" t="s">
        <v>175</v>
      </c>
      <c r="H15" s="14">
        <v>2100</v>
      </c>
      <c r="I15" s="15">
        <v>45114</v>
      </c>
      <c r="J15" s="18" t="s">
        <v>39</v>
      </c>
    </row>
    <row r="16" spans="1:10" ht="15" x14ac:dyDescent="0.2">
      <c r="A16" s="16">
        <f t="shared" si="0"/>
        <v>9</v>
      </c>
      <c r="B16" s="12" t="s">
        <v>72</v>
      </c>
      <c r="C16" s="12" t="s">
        <v>126</v>
      </c>
      <c r="D16" s="12" t="s">
        <v>94</v>
      </c>
      <c r="E16" s="12" t="s">
        <v>148</v>
      </c>
      <c r="F16" s="17">
        <v>35050</v>
      </c>
      <c r="G16" s="12" t="s">
        <v>186</v>
      </c>
      <c r="H16" s="14">
        <v>1980</v>
      </c>
      <c r="I16" s="15">
        <v>45114</v>
      </c>
      <c r="J16" s="18" t="s">
        <v>39</v>
      </c>
    </row>
    <row r="17" spans="1:10" ht="15" x14ac:dyDescent="0.2">
      <c r="A17" s="16">
        <f t="shared" si="0"/>
        <v>10</v>
      </c>
      <c r="B17" s="12" t="s">
        <v>36</v>
      </c>
      <c r="C17" s="12" t="s">
        <v>31</v>
      </c>
      <c r="D17" s="12" t="s">
        <v>27</v>
      </c>
      <c r="E17" s="12" t="s">
        <v>136</v>
      </c>
      <c r="F17" s="13">
        <v>182491.2</v>
      </c>
      <c r="G17" s="12" t="s">
        <v>166</v>
      </c>
      <c r="H17" s="14">
        <v>495</v>
      </c>
      <c r="I17" s="15">
        <v>45118</v>
      </c>
      <c r="J17" s="18" t="s">
        <v>39</v>
      </c>
    </row>
    <row r="18" spans="1:10" ht="15" x14ac:dyDescent="0.2">
      <c r="A18" s="16">
        <f t="shared" si="0"/>
        <v>11</v>
      </c>
      <c r="B18" s="12" t="s">
        <v>68</v>
      </c>
      <c r="C18" s="12" t="s">
        <v>123</v>
      </c>
      <c r="D18" s="12" t="s">
        <v>92</v>
      </c>
      <c r="E18" s="12" t="s">
        <v>145</v>
      </c>
      <c r="F18" s="17">
        <v>3643.92</v>
      </c>
      <c r="G18" s="12" t="s">
        <v>181</v>
      </c>
      <c r="H18" s="14">
        <v>364.39</v>
      </c>
      <c r="I18" s="15">
        <v>45118</v>
      </c>
      <c r="J18" s="18" t="s">
        <v>19</v>
      </c>
    </row>
    <row r="19" spans="1:10" ht="15" x14ac:dyDescent="0.2">
      <c r="A19" s="16">
        <f t="shared" si="0"/>
        <v>12</v>
      </c>
      <c r="B19" s="12" t="s">
        <v>69</v>
      </c>
      <c r="C19" s="12" t="s">
        <v>124</v>
      </c>
      <c r="D19" s="12" t="s">
        <v>92</v>
      </c>
      <c r="E19" s="12" t="s">
        <v>145</v>
      </c>
      <c r="F19" s="17">
        <v>11239.2</v>
      </c>
      <c r="G19" s="12" t="s">
        <v>183</v>
      </c>
      <c r="H19" s="14">
        <v>1123.92</v>
      </c>
      <c r="I19" s="15">
        <v>45118</v>
      </c>
      <c r="J19" s="18" t="s">
        <v>19</v>
      </c>
    </row>
    <row r="20" spans="1:10" ht="15" x14ac:dyDescent="0.2">
      <c r="A20" s="16">
        <f t="shared" si="0"/>
        <v>13</v>
      </c>
      <c r="B20" s="12" t="s">
        <v>80</v>
      </c>
      <c r="C20" s="12" t="s">
        <v>131</v>
      </c>
      <c r="D20" s="12" t="s">
        <v>95</v>
      </c>
      <c r="E20" s="12" t="s">
        <v>149</v>
      </c>
      <c r="F20" s="17">
        <v>19200</v>
      </c>
      <c r="G20" s="12" t="s">
        <v>195</v>
      </c>
      <c r="H20" s="14">
        <v>1920</v>
      </c>
      <c r="I20" s="15">
        <v>45118</v>
      </c>
      <c r="J20" s="18" t="s">
        <v>19</v>
      </c>
    </row>
    <row r="21" spans="1:10" ht="15" x14ac:dyDescent="0.2">
      <c r="A21" s="16">
        <f t="shared" si="0"/>
        <v>14</v>
      </c>
      <c r="B21" s="12" t="s">
        <v>40</v>
      </c>
      <c r="C21" s="12" t="s">
        <v>32</v>
      </c>
      <c r="D21" s="12" t="s">
        <v>28</v>
      </c>
      <c r="E21" s="12" t="s">
        <v>26</v>
      </c>
      <c r="F21" s="17">
        <v>17372</v>
      </c>
      <c r="G21" s="12" t="s">
        <v>151</v>
      </c>
      <c r="H21" s="14">
        <v>1737.2</v>
      </c>
      <c r="I21" s="15">
        <v>45119</v>
      </c>
      <c r="J21" s="18" t="s">
        <v>19</v>
      </c>
    </row>
    <row r="22" spans="1:10" ht="15" x14ac:dyDescent="0.2">
      <c r="A22" s="16">
        <f t="shared" si="0"/>
        <v>15</v>
      </c>
      <c r="B22" s="12" t="s">
        <v>42</v>
      </c>
      <c r="C22" s="12" t="s">
        <v>98</v>
      </c>
      <c r="D22" s="12" t="s">
        <v>82</v>
      </c>
      <c r="E22" s="12" t="s">
        <v>133</v>
      </c>
      <c r="F22" s="17">
        <v>1560</v>
      </c>
      <c r="G22" s="12" t="s">
        <v>153</v>
      </c>
      <c r="H22" s="14">
        <v>156</v>
      </c>
      <c r="I22" s="15">
        <v>45119</v>
      </c>
      <c r="J22" s="18" t="s">
        <v>19</v>
      </c>
    </row>
    <row r="23" spans="1:10" ht="15" x14ac:dyDescent="0.2">
      <c r="A23" s="16">
        <f t="shared" si="0"/>
        <v>16</v>
      </c>
      <c r="B23" s="12" t="s">
        <v>56</v>
      </c>
      <c r="C23" s="12" t="s">
        <v>111</v>
      </c>
      <c r="D23" s="12" t="s">
        <v>85</v>
      </c>
      <c r="E23" s="12" t="s">
        <v>137</v>
      </c>
      <c r="F23" s="17">
        <v>36580</v>
      </c>
      <c r="G23" s="12" t="s">
        <v>168</v>
      </c>
      <c r="H23" s="14">
        <v>3658</v>
      </c>
      <c r="I23" s="15">
        <v>45119</v>
      </c>
      <c r="J23" s="18" t="s">
        <v>19</v>
      </c>
    </row>
    <row r="24" spans="1:10" ht="15" x14ac:dyDescent="0.2">
      <c r="A24" s="16">
        <f t="shared" si="0"/>
        <v>17</v>
      </c>
      <c r="B24" s="12" t="s">
        <v>57</v>
      </c>
      <c r="C24" s="12" t="s">
        <v>112</v>
      </c>
      <c r="D24" s="12" t="s">
        <v>86</v>
      </c>
      <c r="E24" s="12" t="s">
        <v>138</v>
      </c>
      <c r="F24" s="17">
        <v>7245</v>
      </c>
      <c r="G24" s="12" t="s">
        <v>169</v>
      </c>
      <c r="H24" s="14">
        <v>724.5</v>
      </c>
      <c r="I24" s="15">
        <v>45119</v>
      </c>
      <c r="J24" s="18" t="s">
        <v>19</v>
      </c>
    </row>
    <row r="25" spans="1:10" ht="15" x14ac:dyDescent="0.2">
      <c r="A25" s="16">
        <f t="shared" si="0"/>
        <v>18</v>
      </c>
      <c r="B25" s="12" t="s">
        <v>60</v>
      </c>
      <c r="C25" s="12" t="s">
        <v>115</v>
      </c>
      <c r="D25" s="12" t="s">
        <v>88</v>
      </c>
      <c r="E25" s="12" t="s">
        <v>140</v>
      </c>
      <c r="F25" s="17">
        <v>25160</v>
      </c>
      <c r="G25" s="12" t="s">
        <v>172</v>
      </c>
      <c r="H25" s="14">
        <v>2516</v>
      </c>
      <c r="I25" s="15">
        <v>45119</v>
      </c>
      <c r="J25" s="18" t="s">
        <v>19</v>
      </c>
    </row>
    <row r="26" spans="1:10" ht="15" x14ac:dyDescent="0.2">
      <c r="A26" s="16">
        <f t="shared" si="0"/>
        <v>19</v>
      </c>
      <c r="B26" s="12" t="s">
        <v>65</v>
      </c>
      <c r="C26" s="12" t="s">
        <v>120</v>
      </c>
      <c r="D26" s="12" t="s">
        <v>89</v>
      </c>
      <c r="E26" s="12" t="s">
        <v>141</v>
      </c>
      <c r="F26" s="17">
        <v>21434</v>
      </c>
      <c r="G26" s="12" t="s">
        <v>177</v>
      </c>
      <c r="H26" s="14">
        <v>315.43</v>
      </c>
      <c r="I26" s="15">
        <v>45119</v>
      </c>
      <c r="J26" s="18" t="s">
        <v>19</v>
      </c>
    </row>
    <row r="27" spans="1:10" ht="15" x14ac:dyDescent="0.2">
      <c r="A27" s="16">
        <f t="shared" si="0"/>
        <v>20</v>
      </c>
      <c r="B27" s="12" t="s">
        <v>73</v>
      </c>
      <c r="C27" s="12" t="s">
        <v>127</v>
      </c>
      <c r="D27" s="12" t="s">
        <v>86</v>
      </c>
      <c r="E27" s="12" t="s">
        <v>138</v>
      </c>
      <c r="F27" s="17">
        <v>33600</v>
      </c>
      <c r="G27" s="12" t="s">
        <v>187</v>
      </c>
      <c r="H27" s="14">
        <v>3360</v>
      </c>
      <c r="I27" s="15">
        <v>45119</v>
      </c>
      <c r="J27" s="18" t="s">
        <v>19</v>
      </c>
    </row>
    <row r="28" spans="1:10" ht="15" x14ac:dyDescent="0.2">
      <c r="A28" s="16">
        <f t="shared" si="0"/>
        <v>21</v>
      </c>
      <c r="B28" s="12" t="s">
        <v>74</v>
      </c>
      <c r="C28" s="12" t="s">
        <v>127</v>
      </c>
      <c r="D28" s="12" t="s">
        <v>86</v>
      </c>
      <c r="E28" s="12" t="s">
        <v>138</v>
      </c>
      <c r="F28" s="17">
        <v>34944</v>
      </c>
      <c r="G28" s="12" t="s">
        <v>188</v>
      </c>
      <c r="H28" s="14">
        <v>3494.4</v>
      </c>
      <c r="I28" s="15">
        <v>45119</v>
      </c>
      <c r="J28" s="18" t="s">
        <v>19</v>
      </c>
    </row>
    <row r="29" spans="1:10" ht="15" x14ac:dyDescent="0.2">
      <c r="A29" s="16">
        <f t="shared" si="0"/>
        <v>22</v>
      </c>
      <c r="B29" s="12" t="s">
        <v>75</v>
      </c>
      <c r="C29" s="12" t="s">
        <v>127</v>
      </c>
      <c r="D29" s="12" t="s">
        <v>86</v>
      </c>
      <c r="E29" s="12" t="s">
        <v>138</v>
      </c>
      <c r="F29" s="17">
        <v>18480</v>
      </c>
      <c r="G29" s="12" t="s">
        <v>189</v>
      </c>
      <c r="H29" s="14">
        <v>1848</v>
      </c>
      <c r="I29" s="15">
        <v>45119</v>
      </c>
      <c r="J29" s="18" t="s">
        <v>19</v>
      </c>
    </row>
    <row r="30" spans="1:10" ht="15" x14ac:dyDescent="0.2">
      <c r="A30" s="16">
        <f t="shared" si="0"/>
        <v>23</v>
      </c>
      <c r="B30" s="12" t="s">
        <v>76</v>
      </c>
      <c r="C30" s="12" t="s">
        <v>128</v>
      </c>
      <c r="D30" s="12" t="s">
        <v>86</v>
      </c>
      <c r="E30" s="12" t="s">
        <v>138</v>
      </c>
      <c r="F30" s="17">
        <v>14976.36</v>
      </c>
      <c r="G30" s="12" t="s">
        <v>190</v>
      </c>
      <c r="H30" s="14">
        <v>1497.64</v>
      </c>
      <c r="I30" s="15">
        <v>45119</v>
      </c>
      <c r="J30" s="18" t="s">
        <v>19</v>
      </c>
    </row>
    <row r="31" spans="1:10" s="8" customFormat="1" ht="15" x14ac:dyDescent="0.2">
      <c r="A31" s="16">
        <f t="shared" si="0"/>
        <v>24</v>
      </c>
      <c r="B31" s="12" t="s">
        <v>76</v>
      </c>
      <c r="C31" s="12" t="s">
        <v>128</v>
      </c>
      <c r="D31" s="12" t="s">
        <v>86</v>
      </c>
      <c r="E31" s="12" t="s">
        <v>138</v>
      </c>
      <c r="F31" s="17">
        <v>5263.8</v>
      </c>
      <c r="G31" s="12" t="s">
        <v>191</v>
      </c>
      <c r="H31" s="14">
        <v>526.38</v>
      </c>
      <c r="I31" s="15">
        <v>45119</v>
      </c>
      <c r="J31" s="18" t="s">
        <v>19</v>
      </c>
    </row>
    <row r="32" spans="1:10" ht="15" x14ac:dyDescent="0.2">
      <c r="A32" s="16">
        <f t="shared" si="0"/>
        <v>25</v>
      </c>
      <c r="B32" s="12" t="s">
        <v>77</v>
      </c>
      <c r="C32" s="12" t="s">
        <v>129</v>
      </c>
      <c r="D32" s="12" t="s">
        <v>86</v>
      </c>
      <c r="E32" s="12" t="s">
        <v>138</v>
      </c>
      <c r="F32" s="17">
        <v>33840</v>
      </c>
      <c r="G32" s="12" t="s">
        <v>192</v>
      </c>
      <c r="H32" s="14">
        <v>3384</v>
      </c>
      <c r="I32" s="15">
        <v>45119</v>
      </c>
      <c r="J32" s="18" t="s">
        <v>19</v>
      </c>
    </row>
    <row r="33" spans="1:10" ht="15" x14ac:dyDescent="0.2">
      <c r="A33" s="16">
        <f t="shared" si="0"/>
        <v>26</v>
      </c>
      <c r="B33" s="12" t="s">
        <v>78</v>
      </c>
      <c r="C33" s="12" t="s">
        <v>129</v>
      </c>
      <c r="D33" s="12" t="s">
        <v>86</v>
      </c>
      <c r="E33" s="12" t="s">
        <v>138</v>
      </c>
      <c r="F33" s="17">
        <v>35644.800000000003</v>
      </c>
      <c r="G33" s="12" t="s">
        <v>193</v>
      </c>
      <c r="H33" s="14">
        <v>3564.48</v>
      </c>
      <c r="I33" s="15">
        <v>45119</v>
      </c>
      <c r="J33" s="18" t="s">
        <v>19</v>
      </c>
    </row>
    <row r="34" spans="1:10" ht="15" x14ac:dyDescent="0.2">
      <c r="A34" s="16">
        <f t="shared" si="0"/>
        <v>27</v>
      </c>
      <c r="B34" s="12" t="s">
        <v>79</v>
      </c>
      <c r="C34" s="12" t="s">
        <v>130</v>
      </c>
      <c r="D34" s="12" t="s">
        <v>86</v>
      </c>
      <c r="E34" s="12" t="s">
        <v>138</v>
      </c>
      <c r="F34" s="17">
        <v>29025</v>
      </c>
      <c r="G34" s="12" t="s">
        <v>194</v>
      </c>
      <c r="H34" s="14">
        <v>2902.5</v>
      </c>
      <c r="I34" s="15">
        <v>45119</v>
      </c>
      <c r="J34" s="18" t="s">
        <v>19</v>
      </c>
    </row>
    <row r="35" spans="1:10" ht="15" x14ac:dyDescent="0.2">
      <c r="A35" s="16">
        <f t="shared" si="0"/>
        <v>28</v>
      </c>
      <c r="B35" s="12" t="s">
        <v>37</v>
      </c>
      <c r="C35" s="12" t="s">
        <v>34</v>
      </c>
      <c r="D35" s="12" t="s">
        <v>29</v>
      </c>
      <c r="E35" s="12" t="s">
        <v>144</v>
      </c>
      <c r="F35" s="17">
        <v>665018.56000000006</v>
      </c>
      <c r="G35" s="12" t="s">
        <v>180</v>
      </c>
      <c r="H35" s="14">
        <v>198</v>
      </c>
      <c r="I35" s="15">
        <v>45120</v>
      </c>
      <c r="J35" s="18" t="s">
        <v>39</v>
      </c>
    </row>
    <row r="36" spans="1:10" ht="15" x14ac:dyDescent="0.2">
      <c r="A36" s="16">
        <f t="shared" si="0"/>
        <v>29</v>
      </c>
      <c r="B36" s="12" t="s">
        <v>81</v>
      </c>
      <c r="C36" s="12" t="s">
        <v>132</v>
      </c>
      <c r="D36" s="12" t="s">
        <v>96</v>
      </c>
      <c r="E36" s="12" t="s">
        <v>150</v>
      </c>
      <c r="F36" s="17">
        <v>18000</v>
      </c>
      <c r="G36" s="12" t="s">
        <v>196</v>
      </c>
      <c r="H36" s="14">
        <v>600</v>
      </c>
      <c r="I36" s="15">
        <v>45124</v>
      </c>
      <c r="J36" s="18" t="s">
        <v>39</v>
      </c>
    </row>
    <row r="37" spans="1:10" ht="15" x14ac:dyDescent="0.2">
      <c r="A37" s="16">
        <f t="shared" si="0"/>
        <v>30</v>
      </c>
      <c r="B37" s="12" t="s">
        <v>41</v>
      </c>
      <c r="C37" s="12" t="s">
        <v>97</v>
      </c>
      <c r="D37" s="12" t="s">
        <v>24</v>
      </c>
      <c r="E37" s="12" t="s">
        <v>25</v>
      </c>
      <c r="F37" s="17">
        <v>23630</v>
      </c>
      <c r="G37" s="12" t="s">
        <v>152</v>
      </c>
      <c r="H37" s="14">
        <v>2363</v>
      </c>
      <c r="I37" s="15">
        <v>45125</v>
      </c>
      <c r="J37" s="18" t="s">
        <v>19</v>
      </c>
    </row>
    <row r="38" spans="1:10" ht="15" x14ac:dyDescent="0.2">
      <c r="A38" s="16">
        <f t="shared" si="0"/>
        <v>31</v>
      </c>
      <c r="B38" s="12" t="s">
        <v>44</v>
      </c>
      <c r="C38" s="12" t="s">
        <v>100</v>
      </c>
      <c r="D38" s="12" t="s">
        <v>28</v>
      </c>
      <c r="E38" s="12" t="s">
        <v>26</v>
      </c>
      <c r="F38" s="17">
        <v>39530</v>
      </c>
      <c r="G38" s="12" t="s">
        <v>155</v>
      </c>
      <c r="H38" s="14">
        <v>3953</v>
      </c>
      <c r="I38" s="15">
        <v>45125</v>
      </c>
      <c r="J38" s="18" t="s">
        <v>19</v>
      </c>
    </row>
    <row r="39" spans="1:10" ht="15" x14ac:dyDescent="0.2">
      <c r="A39" s="16">
        <f t="shared" si="0"/>
        <v>32</v>
      </c>
      <c r="B39" s="12" t="s">
        <v>58</v>
      </c>
      <c r="C39" s="12" t="s">
        <v>113</v>
      </c>
      <c r="D39" s="12" t="s">
        <v>24</v>
      </c>
      <c r="E39" s="12" t="s">
        <v>25</v>
      </c>
      <c r="F39" s="17">
        <v>37840</v>
      </c>
      <c r="G39" s="12" t="s">
        <v>170</v>
      </c>
      <c r="H39" s="14">
        <v>3784</v>
      </c>
      <c r="I39" s="15">
        <v>45125</v>
      </c>
      <c r="J39" s="18" t="s">
        <v>19</v>
      </c>
    </row>
    <row r="40" spans="1:10" ht="15" x14ac:dyDescent="0.2">
      <c r="A40" s="16">
        <f t="shared" si="0"/>
        <v>33</v>
      </c>
      <c r="B40" s="12" t="s">
        <v>64</v>
      </c>
      <c r="C40" s="12" t="s">
        <v>119</v>
      </c>
      <c r="D40" s="12" t="s">
        <v>24</v>
      </c>
      <c r="E40" s="12" t="s">
        <v>25</v>
      </c>
      <c r="F40" s="17">
        <v>28604.15</v>
      </c>
      <c r="G40" s="12" t="s">
        <v>176</v>
      </c>
      <c r="H40" s="14">
        <v>2542.59</v>
      </c>
      <c r="I40" s="15">
        <v>45125</v>
      </c>
      <c r="J40" s="18" t="s">
        <v>19</v>
      </c>
    </row>
    <row r="41" spans="1:10" ht="15" x14ac:dyDescent="0.2">
      <c r="A41" s="16">
        <f t="shared" si="0"/>
        <v>34</v>
      </c>
      <c r="B41" s="12" t="s">
        <v>66</v>
      </c>
      <c r="C41" s="12" t="s">
        <v>121</v>
      </c>
      <c r="D41" s="12" t="s">
        <v>90</v>
      </c>
      <c r="E41" s="12" t="s">
        <v>142</v>
      </c>
      <c r="F41" s="19">
        <v>38520</v>
      </c>
      <c r="G41" s="12" t="s">
        <v>178</v>
      </c>
      <c r="H41" s="14">
        <v>108</v>
      </c>
      <c r="I41" s="15">
        <v>45125</v>
      </c>
      <c r="J41" s="18" t="s">
        <v>19</v>
      </c>
    </row>
    <row r="42" spans="1:10" ht="15" x14ac:dyDescent="0.2">
      <c r="A42" s="16">
        <f t="shared" si="0"/>
        <v>35</v>
      </c>
      <c r="B42" s="12" t="s">
        <v>70</v>
      </c>
      <c r="C42" s="12" t="s">
        <v>125</v>
      </c>
      <c r="D42" s="12" t="s">
        <v>93</v>
      </c>
      <c r="E42" s="12" t="s">
        <v>147</v>
      </c>
      <c r="F42" s="17">
        <v>32400</v>
      </c>
      <c r="G42" s="12" t="s">
        <v>184</v>
      </c>
      <c r="H42" s="14">
        <v>3240</v>
      </c>
      <c r="I42" s="15">
        <v>45125</v>
      </c>
      <c r="J42" s="18" t="s">
        <v>19</v>
      </c>
    </row>
    <row r="43" spans="1:10" ht="15" x14ac:dyDescent="0.2">
      <c r="A43" s="16">
        <f t="shared" si="0"/>
        <v>36</v>
      </c>
      <c r="B43" s="12" t="s">
        <v>71</v>
      </c>
      <c r="C43" s="12" t="s">
        <v>125</v>
      </c>
      <c r="D43" s="12" t="s">
        <v>93</v>
      </c>
      <c r="E43" s="12" t="s">
        <v>147</v>
      </c>
      <c r="F43" s="17">
        <v>27360</v>
      </c>
      <c r="G43" s="12" t="s">
        <v>185</v>
      </c>
      <c r="H43" s="14">
        <v>2736</v>
      </c>
      <c r="I43" s="15">
        <v>45125</v>
      </c>
      <c r="J43" s="18" t="s">
        <v>19</v>
      </c>
    </row>
    <row r="44" spans="1:10" ht="15" x14ac:dyDescent="0.2">
      <c r="A44" s="16">
        <f t="shared" si="0"/>
        <v>37</v>
      </c>
      <c r="B44" s="12" t="s">
        <v>45</v>
      </c>
      <c r="C44" s="12" t="s">
        <v>101</v>
      </c>
      <c r="D44" s="12" t="s">
        <v>83</v>
      </c>
      <c r="E44" s="12" t="s">
        <v>134</v>
      </c>
      <c r="F44" s="17">
        <v>24000</v>
      </c>
      <c r="G44" s="12" t="s">
        <v>156</v>
      </c>
      <c r="H44" s="14">
        <v>1500</v>
      </c>
      <c r="I44" s="15">
        <v>45138</v>
      </c>
      <c r="J44" s="18" t="s">
        <v>19</v>
      </c>
    </row>
    <row r="45" spans="1:10" ht="15" x14ac:dyDescent="0.2">
      <c r="A45" s="16">
        <f t="shared" si="0"/>
        <v>38</v>
      </c>
      <c r="B45" s="12" t="s">
        <v>46</v>
      </c>
      <c r="C45" s="12" t="s">
        <v>102</v>
      </c>
      <c r="D45" s="12" t="s">
        <v>83</v>
      </c>
      <c r="E45" s="12" t="s">
        <v>134</v>
      </c>
      <c r="F45" s="17">
        <v>37500</v>
      </c>
      <c r="G45" s="12" t="s">
        <v>157</v>
      </c>
      <c r="H45" s="14">
        <v>3750</v>
      </c>
      <c r="I45" s="15">
        <v>45138</v>
      </c>
      <c r="J45" s="18" t="s">
        <v>19</v>
      </c>
    </row>
    <row r="46" spans="1:10" ht="15" x14ac:dyDescent="0.2">
      <c r="A46" s="16">
        <f t="shared" si="0"/>
        <v>39</v>
      </c>
      <c r="B46" s="12" t="s">
        <v>47</v>
      </c>
      <c r="C46" s="12" t="s">
        <v>103</v>
      </c>
      <c r="D46" s="12" t="s">
        <v>83</v>
      </c>
      <c r="E46" s="12" t="s">
        <v>134</v>
      </c>
      <c r="F46" s="17">
        <v>7500</v>
      </c>
      <c r="G46" s="12" t="s">
        <v>158</v>
      </c>
      <c r="H46" s="14">
        <v>750</v>
      </c>
      <c r="I46" s="15">
        <v>45138</v>
      </c>
      <c r="J46" s="18" t="s">
        <v>19</v>
      </c>
    </row>
    <row r="47" spans="1:10" ht="15" x14ac:dyDescent="0.2">
      <c r="A47" s="16">
        <f t="shared" si="0"/>
        <v>40</v>
      </c>
      <c r="B47" s="12" t="s">
        <v>48</v>
      </c>
      <c r="C47" s="12" t="s">
        <v>104</v>
      </c>
      <c r="D47" s="12" t="s">
        <v>83</v>
      </c>
      <c r="E47" s="12" t="s">
        <v>134</v>
      </c>
      <c r="F47" s="17">
        <v>7500</v>
      </c>
      <c r="G47" s="12" t="s">
        <v>159</v>
      </c>
      <c r="H47" s="14">
        <v>750</v>
      </c>
      <c r="I47" s="15">
        <v>45138</v>
      </c>
      <c r="J47" s="18" t="s">
        <v>19</v>
      </c>
    </row>
    <row r="48" spans="1:10" ht="15" x14ac:dyDescent="0.2">
      <c r="A48" s="16">
        <f t="shared" si="0"/>
        <v>41</v>
      </c>
      <c r="B48" s="12" t="s">
        <v>49</v>
      </c>
      <c r="C48" s="12" t="s">
        <v>105</v>
      </c>
      <c r="D48" s="12" t="s">
        <v>83</v>
      </c>
      <c r="E48" s="12" t="s">
        <v>134</v>
      </c>
      <c r="F48" s="17">
        <v>7500</v>
      </c>
      <c r="G48" s="12" t="s">
        <v>160</v>
      </c>
      <c r="H48" s="14">
        <v>750</v>
      </c>
      <c r="I48" s="15">
        <v>45138</v>
      </c>
      <c r="J48" s="18" t="s">
        <v>19</v>
      </c>
    </row>
    <row r="49" spans="1:10" ht="15" x14ac:dyDescent="0.2">
      <c r="A49" s="16">
        <f t="shared" si="0"/>
        <v>42</v>
      </c>
      <c r="B49" s="12" t="s">
        <v>50</v>
      </c>
      <c r="C49" s="12" t="s">
        <v>106</v>
      </c>
      <c r="D49" s="12" t="s">
        <v>83</v>
      </c>
      <c r="E49" s="12" t="s">
        <v>134</v>
      </c>
      <c r="F49" s="17">
        <v>15000</v>
      </c>
      <c r="G49" s="12" t="s">
        <v>161</v>
      </c>
      <c r="H49" s="14">
        <v>1500</v>
      </c>
      <c r="I49" s="15">
        <v>45138</v>
      </c>
      <c r="J49" s="18" t="s">
        <v>19</v>
      </c>
    </row>
    <row r="50" spans="1:10" ht="15" x14ac:dyDescent="0.2">
      <c r="A50" s="16">
        <f t="shared" si="0"/>
        <v>43</v>
      </c>
      <c r="B50" s="12" t="s">
        <v>51</v>
      </c>
      <c r="C50" s="12" t="s">
        <v>107</v>
      </c>
      <c r="D50" s="12" t="s">
        <v>83</v>
      </c>
      <c r="E50" s="12" t="s">
        <v>134</v>
      </c>
      <c r="F50" s="17">
        <v>30000</v>
      </c>
      <c r="G50" s="12" t="s">
        <v>162</v>
      </c>
      <c r="H50" s="14">
        <v>3000</v>
      </c>
      <c r="I50" s="15">
        <v>45138</v>
      </c>
      <c r="J50" s="18" t="s">
        <v>19</v>
      </c>
    </row>
    <row r="51" spans="1:10" ht="15" x14ac:dyDescent="0.2">
      <c r="A51" s="16">
        <f t="shared" si="0"/>
        <v>44</v>
      </c>
      <c r="B51" s="12" t="s">
        <v>53</v>
      </c>
      <c r="C51" s="12" t="s">
        <v>109</v>
      </c>
      <c r="D51" s="12" t="s">
        <v>83</v>
      </c>
      <c r="E51" s="12" t="s">
        <v>134</v>
      </c>
      <c r="F51" s="17">
        <v>15000</v>
      </c>
      <c r="G51" s="12" t="s">
        <v>164</v>
      </c>
      <c r="H51" s="14">
        <v>1500</v>
      </c>
      <c r="I51" s="15">
        <v>45138</v>
      </c>
      <c r="J51" s="18" t="s">
        <v>19</v>
      </c>
    </row>
    <row r="52" spans="1:10" ht="15" x14ac:dyDescent="0.2">
      <c r="A52" s="16">
        <f t="shared" si="0"/>
        <v>45</v>
      </c>
      <c r="B52" s="12" t="s">
        <v>54</v>
      </c>
      <c r="C52" s="12" t="s">
        <v>110</v>
      </c>
      <c r="D52" s="12" t="s">
        <v>83</v>
      </c>
      <c r="E52" s="12" t="s">
        <v>134</v>
      </c>
      <c r="F52" s="17">
        <v>15000</v>
      </c>
      <c r="G52" s="12" t="s">
        <v>165</v>
      </c>
      <c r="H52" s="14">
        <v>1500</v>
      </c>
      <c r="I52" s="15">
        <v>45138</v>
      </c>
      <c r="J52" s="18" t="s">
        <v>19</v>
      </c>
    </row>
    <row r="53" spans="1:10" ht="15" x14ac:dyDescent="0.2">
      <c r="A53" s="16">
        <f t="shared" si="0"/>
        <v>46</v>
      </c>
      <c r="B53" s="12" t="s">
        <v>38</v>
      </c>
      <c r="C53" s="12" t="s">
        <v>35</v>
      </c>
      <c r="D53" s="12" t="s">
        <v>30</v>
      </c>
      <c r="E53" s="12" t="s">
        <v>146</v>
      </c>
      <c r="F53" s="17">
        <v>18000</v>
      </c>
      <c r="G53" s="12" t="s">
        <v>182</v>
      </c>
      <c r="H53" s="14">
        <v>600</v>
      </c>
      <c r="I53" s="15">
        <v>45138</v>
      </c>
      <c r="J53" s="18" t="s">
        <v>39</v>
      </c>
    </row>
    <row r="1047529" spans="9:9" x14ac:dyDescent="0.2">
      <c r="I1047529" s="11" t="s">
        <v>15</v>
      </c>
    </row>
  </sheetData>
  <sortState ref="B8:J53">
    <sortCondition ref="I8:I53"/>
  </sortState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2023-08-09T15:45:23Z</dcterms:modified>
</cp:coreProperties>
</file>