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FEBRERO2023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</calcChain>
</file>

<file path=xl/sharedStrings.xml><?xml version="1.0" encoding="utf-8"?>
<sst xmlns="http://schemas.openxmlformats.org/spreadsheetml/2006/main" count="263" uniqueCount="181">
  <si>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</si>
  <si>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</si>
  <si>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</si>
  <si>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</si>
  <si>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</si>
  <si>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</si>
  <si>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</si>
  <si>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</si>
  <si>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</si>
  <si>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</si>
  <si>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</si>
  <si>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</si>
  <si>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</si>
  <si>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</si>
  <si>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</si>
  <si>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</si>
  <si>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</si>
  <si>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PRODUCTOS ROCHE Q F S A</t>
  </si>
  <si>
    <t>CARDIO PERFUSION E.I.R.LTDA</t>
  </si>
  <si>
    <t>GLOBAL SUPPLY S.A.C.</t>
  </si>
  <si>
    <t>UNILENE S.A.C.</t>
  </si>
  <si>
    <t>UTILITARIOS MEDICOS S.A.C.</t>
  </si>
  <si>
    <t>B.BRAUN MEDICAL PERU S.A.</t>
  </si>
  <si>
    <t>ROKER PERU SA</t>
  </si>
  <si>
    <t>SANEX PERUANA SOCIEDAD ANONIMA</t>
  </si>
  <si>
    <t>R &amp; S PHARMA S.A.C.</t>
  </si>
  <si>
    <t>NOVAMED PERU S.A.C.</t>
  </si>
  <si>
    <t>MULTI MED PERU S.A.C.</t>
  </si>
  <si>
    <t>DROCSA EIRL</t>
  </si>
  <si>
    <t>LABMEDIC SAFE EIRL</t>
  </si>
  <si>
    <t>CARDIO EQUIPOS E.I.R.L.</t>
  </si>
  <si>
    <t>VISCANDINA S.A.C.</t>
  </si>
  <si>
    <t>ROCHEM BIOCARE DEL PERU S.A.C</t>
  </si>
  <si>
    <t>ENDOMED TECNOLOGHIES S.A.C.</t>
  </si>
  <si>
    <t>ND FN07-00006253</t>
  </si>
  <si>
    <t>ND FN07-00006237</t>
  </si>
  <si>
    <t>ND FN07-00006238</t>
  </si>
  <si>
    <t>ND FN07-00006254</t>
  </si>
  <si>
    <t>ND FN07-00006243</t>
  </si>
  <si>
    <t>ND FN07-00006244</t>
  </si>
  <si>
    <t>ND FN07-00006240</t>
  </si>
  <si>
    <t>ND FN07-00006252</t>
  </si>
  <si>
    <t>ND FN07-00006251</t>
  </si>
  <si>
    <t>ND FN07-00006242</t>
  </si>
  <si>
    <t>ND FN07-00006241</t>
  </si>
  <si>
    <t>ND FN07-00006245</t>
  </si>
  <si>
    <t>ND FN07-00006246</t>
  </si>
  <si>
    <t>ND FN07-00006247</t>
  </si>
  <si>
    <t>ND FN07-00006248</t>
  </si>
  <si>
    <t>ND FN07-00006249</t>
  </si>
  <si>
    <t>ND FN07-00006250</t>
  </si>
  <si>
    <t>ND FN07-00006255</t>
  </si>
  <si>
    <t>ND FN07-00006260</t>
  </si>
  <si>
    <t>ND FN07-00006258</t>
  </si>
  <si>
    <t>ND FN07-00006259</t>
  </si>
  <si>
    <t>ND FN07-00006266</t>
  </si>
  <si>
    <t>ND FN07-00006268</t>
  </si>
  <si>
    <t>ND FN07-00006265</t>
  </si>
  <si>
    <t>ND FN07-00006256</t>
  </si>
  <si>
    <t>ND FN07-00006264</t>
  </si>
  <si>
    <t>ND FN07-00006262</t>
  </si>
  <si>
    <t>ND FN07-00006263</t>
  </si>
  <si>
    <t>ND FN07-00006261</t>
  </si>
  <si>
    <t>ND FN07-00006275</t>
  </si>
  <si>
    <t>ND FN07-00006273</t>
  </si>
  <si>
    <t>ND FN07-00006274</t>
  </si>
  <si>
    <t>ND FN07-00006271</t>
  </si>
  <si>
    <t>ND FN07-00006282</t>
  </si>
  <si>
    <t>ND FN07-00006281</t>
  </si>
  <si>
    <t>ND FN07-00006283</t>
  </si>
  <si>
    <t>ND FN07-00006279</t>
  </si>
  <si>
    <t>ND FN07-00006280</t>
  </si>
  <si>
    <t>ND FN07-00006278</t>
  </si>
  <si>
    <t>ND FN07-00006276</t>
  </si>
  <si>
    <t>ND FN07-00006277</t>
  </si>
  <si>
    <t>NIPRO MEDICAL CORPORATION SUCU</t>
  </si>
  <si>
    <t>MED FARMA SOCIEDAD ANONIMA CER</t>
  </si>
  <si>
    <t>IMPORTACIONES RONOMEDIC S.R.L.</t>
  </si>
  <si>
    <t>SURGICORP SOCIEDAD COMERCIAL D</t>
  </si>
  <si>
    <t>SERVICE &amp; CONSULTING INTERNATI</t>
  </si>
  <si>
    <t>ALCON PHARMACEUTICAL DEL PERU</t>
  </si>
  <si>
    <t>SOCIEDAD DE BENEFICENCIA DE LI</t>
  </si>
  <si>
    <t>20504312403</t>
  </si>
  <si>
    <t>20601719321</t>
  </si>
  <si>
    <t>20468787360</t>
  </si>
  <si>
    <t>20563794101</t>
  </si>
  <si>
    <t>20338022850</t>
  </si>
  <si>
    <t>20419385442</t>
  </si>
  <si>
    <t>20606795867</t>
  </si>
  <si>
    <t>20415955821</t>
  </si>
  <si>
    <t>20601014654</t>
  </si>
  <si>
    <t>20197705249</t>
  </si>
  <si>
    <t>20459316842</t>
  </si>
  <si>
    <t>20555207639</t>
  </si>
  <si>
    <t>20516920123</t>
  </si>
  <si>
    <t>20307704049</t>
  </si>
  <si>
    <t>20602907067</t>
  </si>
  <si>
    <t>20108629909</t>
  </si>
  <si>
    <t>20465722119</t>
  </si>
  <si>
    <t>20604537372</t>
  </si>
  <si>
    <t>20608839756</t>
  </si>
  <si>
    <t>20100177341</t>
  </si>
  <si>
    <t>20377339461</t>
  </si>
  <si>
    <t>20212561534</t>
  </si>
  <si>
    <t>20109161609</t>
  </si>
  <si>
    <t>20108568098</t>
  </si>
  <si>
    <t>1807L00561</t>
  </si>
  <si>
    <t>2107N02278</t>
  </si>
  <si>
    <t>2007L00091</t>
  </si>
  <si>
    <t>2207U10006</t>
  </si>
  <si>
    <t>2207U17279</t>
  </si>
  <si>
    <t>2207U17320</t>
  </si>
  <si>
    <t>2207U17040</t>
  </si>
  <si>
    <t>2507U19638</t>
  </si>
  <si>
    <t>2507U19620</t>
  </si>
  <si>
    <t>2507U18392</t>
  </si>
  <si>
    <t>2207U18452</t>
  </si>
  <si>
    <t>2207N02366</t>
  </si>
  <si>
    <t>2207U20917</t>
  </si>
  <si>
    <t>2207U21308</t>
  </si>
  <si>
    <t>2207U21312</t>
  </si>
  <si>
    <t>1807L00641</t>
  </si>
  <si>
    <t>2207U21521</t>
  </si>
  <si>
    <t>2207N02924</t>
  </si>
  <si>
    <t>2207U22064</t>
  </si>
  <si>
    <t>2207U21892</t>
  </si>
  <si>
    <t>2207U22115</t>
  </si>
  <si>
    <t>2207U22116</t>
  </si>
  <si>
    <t>2207U22272</t>
  </si>
  <si>
    <t>2207U22836</t>
  </si>
  <si>
    <t>2207U21606</t>
  </si>
  <si>
    <t>2207U23218</t>
  </si>
  <si>
    <t>2207U23319</t>
  </si>
  <si>
    <t>2207U23852</t>
  </si>
  <si>
    <t>2207U23850</t>
  </si>
  <si>
    <t>2207U23845</t>
  </si>
  <si>
    <t>2207U23814</t>
  </si>
  <si>
    <t>2207U24419</t>
  </si>
  <si>
    <t>2207U24737</t>
  </si>
  <si>
    <t>2307U00965</t>
  </si>
  <si>
    <t>2307U00964</t>
  </si>
  <si>
    <t>2307U00959</t>
  </si>
  <si>
    <t>2307U01529</t>
  </si>
  <si>
    <t>PEC1-2018</t>
  </si>
  <si>
    <t>Catét.p/angiopl.d/alta pres.4mm diám.2cm</t>
  </si>
  <si>
    <t>Microenemas d/fosf.-bifosf.d/sodio 2-5 g</t>
  </si>
  <si>
    <t>Test de antígeno CA 125</t>
  </si>
  <si>
    <t>Pinza d/biopsia p/endoscopia descartable</t>
  </si>
  <si>
    <t>Papel crepado 90 cm x  90 cm</t>
  </si>
  <si>
    <t>Mandil estéril descartable talla L</t>
  </si>
  <si>
    <t>Pantalón descartable talla L</t>
  </si>
  <si>
    <t>Set d/traqueotomia percutáneo N°8</t>
  </si>
  <si>
    <t>Guante médico p/simple uso N.6 1/2(par)</t>
  </si>
  <si>
    <t>Guante médico p/simple uso N.7.1/2(par)</t>
  </si>
  <si>
    <t>Malla de polipropileno 10" x 14"</t>
  </si>
  <si>
    <t>Kit des.d/oxig.p/menb extr.ECMO(Peso may</t>
  </si>
  <si>
    <t>Mandil aséptico descartable talla M</t>
  </si>
  <si>
    <t>Injerto oseo cortical 4 cm x 4 cm.</t>
  </si>
  <si>
    <t>Equipo de venoclisis</t>
  </si>
  <si>
    <t>Sutura nylon monofilamento</t>
  </si>
  <si>
    <t>Esparadrapo hipoalerg.(plastif.)X2"x10yd</t>
  </si>
  <si>
    <t>Aguja hist.d/punc.ecoend.c/estil.bise.22</t>
  </si>
  <si>
    <t>Sensor de ondas EEG bispectral (BIS)</t>
  </si>
  <si>
    <t>Circuito de paciente para oxigenoterapia</t>
  </si>
  <si>
    <t>Guía met.súper ext.ríg.J 0.035-260-300</t>
  </si>
  <si>
    <t>Grap.quir.endo.lin.cort.12mm d.x60mm-3.</t>
  </si>
  <si>
    <t>Recarg.p/grapad.endosc.lin.cort.60mm-3.</t>
  </si>
  <si>
    <t>Azúcar blanca refinada</t>
  </si>
  <si>
    <t>Lentejas</t>
  </si>
  <si>
    <t>Aceite de jonjoli</t>
  </si>
  <si>
    <t>Test de ferritina</t>
  </si>
  <si>
    <t>Cuchilla craneal</t>
  </si>
  <si>
    <t>Set de vitrectomia</t>
  </si>
  <si>
    <t>Clorhex.Gluco.2%x1L.soluc.tóp.(espuma)c/</t>
  </si>
  <si>
    <t>Clorhex.Gluco.4%x1L.soluc.tóp.(espuma)c/</t>
  </si>
  <si>
    <t>Cánula binasal oxig.adulto (bigote gato)</t>
  </si>
  <si>
    <t>CONV. HOGAR DE LA MADRE AGOST. 2018</t>
  </si>
  <si>
    <t>CONV. HOGAR DE LA MADRE SET. 2018</t>
  </si>
  <si>
    <t>CONV. HOGAR DE LA MADRE OCT 2018</t>
  </si>
  <si>
    <t>BIENES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</si>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</sst>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21" fillId="0" borderId="0" xfId="0" applyFont="1" applyBorder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27" fillId="0" borderId="1" xfId="0" applyFont="1" applyBorder="1" applyAlignment="1">
      <alignment vertical="top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/>
    </xf>
    <xf numFmtId="9" fontId="21" fillId="0" borderId="0" xfId="71" applyFont="1"/>
    <xf numFmtId="14" fontId="27" fillId="0" borderId="1" xfId="0" applyNumberFormat="1" applyFont="1" applyFill="1" applyBorder="1" applyAlignment="1">
      <alignment horizontal="right" vertical="top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top"/>
    </xf>
    <xf numFmtId="4" fontId="27" fillId="0" borderId="1" xfId="0" applyNumberFormat="1" applyFont="1" applyFill="1" applyBorder="1" applyAlignment="1">
      <alignment horizontal="right" vertical="top"/>
    </xf>
    <xf numFmtId="167" fontId="27" fillId="0" borderId="1" xfId="0" applyNumberFormat="1" applyFont="1" applyFill="1" applyBorder="1" applyAlignment="1">
      <alignment horizontal="right" vertical="top"/>
    </xf>
  </cellXfs>
  <cellStyles count="72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Porcentaje" xfId="71" builtinId="5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47621"/>
  <sheetViews>
    <sheetView tabSelected="1" workbookViewId="0">
      <selection activeCell="B10" sqref="B10"/>
    </sheetView>
  </sheetViews>
  <sheetFormatPr baseColWidth="10" defaultColWidth="11.5703125" defaultRowHeight="12.75" x14ac:dyDescent="0.2"/>
  <cols>
    <col min="1" max="1" width="4" style="10" customWidth="1"/>
    <col min="2" max="2" width="10.5703125" style="10" customWidth="1"/>
    <col min="3" max="3" width="37.28515625" style="10" bestFit="1" customWidth="1"/>
    <col min="4" max="4" width="11.140625" style="11" customWidth="1"/>
    <col min="5" max="5" width="33.85546875" style="10" bestFit="1" customWidth="1"/>
    <col min="6" max="6" width="12.28515625" style="10" customWidth="1"/>
    <col min="7" max="7" width="15.5703125" style="10" customWidth="1"/>
    <col min="8" max="8" width="9" style="10" customWidth="1"/>
    <col min="9" max="9" width="11" style="10" customWidth="1"/>
    <col min="10" max="10" width="8.28515625" style="11" customWidth="1"/>
    <col min="11" max="16384" width="11.5703125" style="2"/>
  </cols>
  <sheetData>
    <row r="1" spans="1:12" x14ac:dyDescent="0.2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</row>
    <row r="2" spans="1:12" ht="6" customHeight="1" thickBot="1" x14ac:dyDescent="0.25">
      <c r="A2" s="2"/>
      <c r="B2" s="2"/>
      <c r="C2" s="2"/>
      <c r="D2" s="8"/>
      <c r="E2" s="2"/>
      <c r="F2" s="2"/>
      <c r="G2" s="2"/>
      <c r="H2" s="2"/>
      <c r="I2" s="2"/>
      <c r="J2" s="8"/>
    </row>
    <row r="3" spans="1:12" ht="36" customHeight="1" thickBot="1" x14ac:dyDescent="0.25">
      <c r="A3" s="19" t="s">
        <v>5</v>
      </c>
      <c r="B3" s="20"/>
      <c r="C3" s="20"/>
      <c r="D3" s="20"/>
      <c r="E3" s="20"/>
      <c r="F3" s="20"/>
      <c r="G3" s="20"/>
      <c r="H3" s="20"/>
      <c r="I3" s="20"/>
      <c r="J3" s="21"/>
    </row>
    <row r="4" spans="1:12" x14ac:dyDescent="0.2">
      <c r="A4" s="2"/>
      <c r="B4" s="2"/>
      <c r="C4" s="2"/>
      <c r="D4" s="8"/>
      <c r="E4" s="2"/>
      <c r="F4" s="2"/>
      <c r="G4" s="2"/>
      <c r="H4" s="2"/>
      <c r="I4" s="2"/>
      <c r="J4" s="8"/>
    </row>
    <row r="5" spans="1:12" ht="15" customHeight="1" x14ac:dyDescent="0.2">
      <c r="A5" s="1" t="s">
        <v>6</v>
      </c>
      <c r="B5" s="4" t="s">
        <v>14</v>
      </c>
      <c r="C5" s="22" t="s">
        <v>16</v>
      </c>
      <c r="D5" s="22"/>
      <c r="E5" s="22"/>
      <c r="F5" s="22"/>
      <c r="G5" s="22"/>
      <c r="H5" s="22"/>
      <c r="I5" s="2" t="s">
        <v>7</v>
      </c>
      <c r="J5" s="3">
        <v>44958</v>
      </c>
    </row>
    <row r="6" spans="1:12" ht="6" customHeight="1" x14ac:dyDescent="0.2">
      <c r="A6" s="2"/>
      <c r="B6" s="2"/>
      <c r="C6" s="2"/>
      <c r="D6" s="8"/>
      <c r="E6" s="2"/>
      <c r="F6" s="2"/>
      <c r="G6" s="2"/>
      <c r="H6" s="2"/>
      <c r="I6" s="2"/>
      <c r="J6" s="8"/>
    </row>
    <row r="7" spans="1:12" s="5" customFormat="1" ht="48" x14ac:dyDescent="0.2">
      <c r="A7" s="7" t="s">
        <v>0</v>
      </c>
      <c r="B7" s="7" t="s">
        <v>8</v>
      </c>
      <c r="C7" s="7" t="s">
        <v>9</v>
      </c>
      <c r="D7" s="7" t="s">
        <v>1</v>
      </c>
      <c r="E7" s="7" t="s">
        <v>2</v>
      </c>
      <c r="F7" s="7" t="s">
        <v>10</v>
      </c>
      <c r="G7" s="7" t="s">
        <v>11</v>
      </c>
      <c r="H7" s="7" t="s">
        <v>12</v>
      </c>
      <c r="I7" s="7" t="s">
        <v>3</v>
      </c>
      <c r="J7" s="7" t="s">
        <v>13</v>
      </c>
    </row>
    <row r="8" spans="1:12" x14ac:dyDescent="0.2">
      <c r="A8" s="14">
        <v>1</v>
      </c>
      <c r="B8" s="23" t="s">
        <v>106</v>
      </c>
      <c r="C8" s="23" t="s">
        <v>144</v>
      </c>
      <c r="D8" s="13" t="s">
        <v>82</v>
      </c>
      <c r="E8" s="13" t="s">
        <v>75</v>
      </c>
      <c r="F8" s="25">
        <v>478815</v>
      </c>
      <c r="G8" s="23" t="s">
        <v>74</v>
      </c>
      <c r="H8" s="24">
        <v>4893</v>
      </c>
      <c r="I8" s="17">
        <v>44973</v>
      </c>
      <c r="J8" s="13" t="s">
        <v>179</v>
      </c>
      <c r="K8" s="16"/>
    </row>
    <row r="9" spans="1:12" x14ac:dyDescent="0.2">
      <c r="A9" s="15">
        <f>+A8+1</f>
        <v>2</v>
      </c>
      <c r="B9" s="23" t="s">
        <v>107</v>
      </c>
      <c r="C9" s="23" t="s">
        <v>145</v>
      </c>
      <c r="D9" s="13" t="s">
        <v>83</v>
      </c>
      <c r="E9" s="13" t="s">
        <v>76</v>
      </c>
      <c r="F9" s="25">
        <v>4311.58</v>
      </c>
      <c r="G9" s="23" t="s">
        <v>51</v>
      </c>
      <c r="H9" s="24">
        <v>107.79</v>
      </c>
      <c r="I9" s="17">
        <v>44967</v>
      </c>
      <c r="J9" s="13" t="s">
        <v>179</v>
      </c>
      <c r="K9" s="16"/>
    </row>
    <row r="10" spans="1:12" x14ac:dyDescent="0.2">
      <c r="A10" s="15">
        <f t="shared" ref="A10:A48" si="0">+A9+1</f>
        <v>3</v>
      </c>
      <c r="B10" s="23" t="s">
        <v>108</v>
      </c>
      <c r="C10" s="23" t="s">
        <v>146</v>
      </c>
      <c r="D10" s="13" t="s">
        <v>84</v>
      </c>
      <c r="E10" s="13" t="s">
        <v>32</v>
      </c>
      <c r="F10" s="25">
        <v>965215</v>
      </c>
      <c r="G10" s="23" t="s">
        <v>34</v>
      </c>
      <c r="H10" s="24">
        <v>14650</v>
      </c>
      <c r="I10" s="17">
        <v>44958</v>
      </c>
      <c r="J10" s="13" t="s">
        <v>179</v>
      </c>
      <c r="K10" s="16"/>
    </row>
    <row r="11" spans="1:12" x14ac:dyDescent="0.2">
      <c r="A11" s="15">
        <f t="shared" si="0"/>
        <v>4</v>
      </c>
      <c r="B11" s="23" t="s">
        <v>109</v>
      </c>
      <c r="C11" s="23" t="s">
        <v>147</v>
      </c>
      <c r="D11" s="13" t="s">
        <v>85</v>
      </c>
      <c r="E11" s="13" t="s">
        <v>33</v>
      </c>
      <c r="F11" s="25">
        <v>20160</v>
      </c>
      <c r="G11" s="23" t="s">
        <v>58</v>
      </c>
      <c r="H11" s="24">
        <v>2016</v>
      </c>
      <c r="I11" s="17">
        <v>44967</v>
      </c>
      <c r="J11" s="13" t="s">
        <v>179</v>
      </c>
      <c r="K11" s="16"/>
    </row>
    <row r="12" spans="1:12" x14ac:dyDescent="0.2">
      <c r="A12" s="15">
        <f t="shared" si="0"/>
        <v>5</v>
      </c>
      <c r="B12" s="23" t="s">
        <v>110</v>
      </c>
      <c r="C12" s="23" t="s">
        <v>148</v>
      </c>
      <c r="D12" s="13" t="s">
        <v>86</v>
      </c>
      <c r="E12" s="13" t="s">
        <v>28</v>
      </c>
      <c r="F12" s="25">
        <v>25575</v>
      </c>
      <c r="G12" s="23" t="s">
        <v>49</v>
      </c>
      <c r="H12" s="24">
        <v>2557.5</v>
      </c>
      <c r="I12" s="17">
        <v>44958</v>
      </c>
      <c r="J12" s="13" t="s">
        <v>179</v>
      </c>
      <c r="K12" s="16"/>
    </row>
    <row r="13" spans="1:12" x14ac:dyDescent="0.2">
      <c r="A13" s="15">
        <f t="shared" si="0"/>
        <v>6</v>
      </c>
      <c r="B13" s="23" t="s">
        <v>111</v>
      </c>
      <c r="C13" s="23" t="s">
        <v>149</v>
      </c>
      <c r="D13" s="13" t="s">
        <v>87</v>
      </c>
      <c r="E13" s="13" t="s">
        <v>21</v>
      </c>
      <c r="F13" s="25">
        <v>41344.5</v>
      </c>
      <c r="G13" s="23" t="s">
        <v>62</v>
      </c>
      <c r="H13" s="24">
        <v>4134.45</v>
      </c>
      <c r="I13" s="17">
        <v>44967</v>
      </c>
      <c r="J13" s="13" t="s">
        <v>179</v>
      </c>
    </row>
    <row r="14" spans="1:12" x14ac:dyDescent="0.2">
      <c r="A14" s="15">
        <f t="shared" si="0"/>
        <v>7</v>
      </c>
      <c r="B14" s="23" t="s">
        <v>112</v>
      </c>
      <c r="C14" s="23" t="s">
        <v>150</v>
      </c>
      <c r="D14" s="13" t="s">
        <v>88</v>
      </c>
      <c r="E14" s="13" t="s">
        <v>29</v>
      </c>
      <c r="F14" s="25">
        <v>40800</v>
      </c>
      <c r="G14" s="23" t="s">
        <v>40</v>
      </c>
      <c r="H14" s="24">
        <v>4080</v>
      </c>
      <c r="I14" s="17">
        <v>44958</v>
      </c>
      <c r="J14" s="13" t="s">
        <v>179</v>
      </c>
    </row>
    <row r="15" spans="1:12" x14ac:dyDescent="0.2">
      <c r="A15" s="15">
        <f t="shared" si="0"/>
        <v>8</v>
      </c>
      <c r="B15" s="23" t="s">
        <v>113</v>
      </c>
      <c r="C15" s="23" t="s">
        <v>151</v>
      </c>
      <c r="D15" s="13" t="s">
        <v>89</v>
      </c>
      <c r="E15" s="13" t="s">
        <v>31</v>
      </c>
      <c r="F15" s="25">
        <v>37950</v>
      </c>
      <c r="G15" s="23" t="s">
        <v>60</v>
      </c>
      <c r="H15" s="24">
        <v>3795</v>
      </c>
      <c r="I15" s="17">
        <v>44967</v>
      </c>
      <c r="J15" s="13" t="s">
        <v>179</v>
      </c>
      <c r="K15" s="6"/>
      <c r="L15" s="6"/>
    </row>
    <row r="16" spans="1:12" x14ac:dyDescent="0.2">
      <c r="A16" s="15">
        <f t="shared" si="0"/>
        <v>9</v>
      </c>
      <c r="B16" s="23" t="s">
        <v>114</v>
      </c>
      <c r="C16" s="23" t="s">
        <v>152</v>
      </c>
      <c r="D16" s="13" t="s">
        <v>90</v>
      </c>
      <c r="E16" s="13" t="s">
        <v>24</v>
      </c>
      <c r="F16" s="25">
        <v>17802</v>
      </c>
      <c r="G16" s="23" t="s">
        <v>44</v>
      </c>
      <c r="H16" s="24">
        <v>1780.2</v>
      </c>
      <c r="I16" s="17">
        <v>44958</v>
      </c>
      <c r="J16" s="13" t="s">
        <v>179</v>
      </c>
      <c r="K16" s="6"/>
      <c r="L16" s="6"/>
    </row>
    <row r="17" spans="1:12" x14ac:dyDescent="0.2">
      <c r="A17" s="15">
        <f t="shared" si="0"/>
        <v>10</v>
      </c>
      <c r="B17" s="23" t="s">
        <v>115</v>
      </c>
      <c r="C17" s="23" t="s">
        <v>152</v>
      </c>
      <c r="D17" s="13" t="s">
        <v>90</v>
      </c>
      <c r="E17" s="13" t="s">
        <v>24</v>
      </c>
      <c r="F17" s="25">
        <v>40850</v>
      </c>
      <c r="G17" s="23" t="s">
        <v>43</v>
      </c>
      <c r="H17" s="24">
        <v>4085</v>
      </c>
      <c r="I17" s="17">
        <v>44958</v>
      </c>
      <c r="J17" s="13" t="s">
        <v>179</v>
      </c>
      <c r="K17" s="6"/>
      <c r="L17" s="6"/>
    </row>
    <row r="18" spans="1:12" x14ac:dyDescent="0.2">
      <c r="A18" s="15">
        <f t="shared" si="0"/>
        <v>11</v>
      </c>
      <c r="B18" s="23" t="s">
        <v>116</v>
      </c>
      <c r="C18" s="23" t="s">
        <v>153</v>
      </c>
      <c r="D18" s="13" t="s">
        <v>90</v>
      </c>
      <c r="E18" s="13" t="s">
        <v>24</v>
      </c>
      <c r="F18" s="25">
        <v>10320</v>
      </c>
      <c r="G18" s="23" t="s">
        <v>57</v>
      </c>
      <c r="H18" s="24">
        <v>1032</v>
      </c>
      <c r="I18" s="17">
        <v>44967</v>
      </c>
      <c r="J18" s="13" t="s">
        <v>179</v>
      </c>
      <c r="K18" s="6"/>
      <c r="L18" s="6"/>
    </row>
    <row r="19" spans="1:12" x14ac:dyDescent="0.2">
      <c r="A19" s="15">
        <f t="shared" si="0"/>
        <v>12</v>
      </c>
      <c r="B19" s="23" t="s">
        <v>117</v>
      </c>
      <c r="C19" s="23" t="s">
        <v>154</v>
      </c>
      <c r="D19" s="13" t="s">
        <v>91</v>
      </c>
      <c r="E19" s="13" t="s">
        <v>20</v>
      </c>
      <c r="F19" s="25">
        <v>1344</v>
      </c>
      <c r="G19" s="23" t="s">
        <v>59</v>
      </c>
      <c r="H19" s="24">
        <v>134.4</v>
      </c>
      <c r="I19" s="17">
        <v>44967</v>
      </c>
      <c r="J19" s="13" t="s">
        <v>179</v>
      </c>
      <c r="K19" s="6"/>
      <c r="L19" s="6"/>
    </row>
    <row r="20" spans="1:12" x14ac:dyDescent="0.2">
      <c r="A20" s="15">
        <f t="shared" si="0"/>
        <v>13</v>
      </c>
      <c r="B20" s="23" t="s">
        <v>118</v>
      </c>
      <c r="C20" s="23" t="s">
        <v>155</v>
      </c>
      <c r="D20" s="13" t="s">
        <v>92</v>
      </c>
      <c r="E20" s="13" t="s">
        <v>27</v>
      </c>
      <c r="F20" s="25">
        <v>35190</v>
      </c>
      <c r="G20" s="23" t="s">
        <v>42</v>
      </c>
      <c r="H20" s="24">
        <v>3519</v>
      </c>
      <c r="I20" s="17">
        <v>44958</v>
      </c>
      <c r="J20" s="13" t="s">
        <v>179</v>
      </c>
      <c r="K20" s="6"/>
      <c r="L20" s="6"/>
    </row>
    <row r="21" spans="1:12" x14ac:dyDescent="0.2">
      <c r="A21" s="15">
        <f t="shared" si="0"/>
        <v>14</v>
      </c>
      <c r="B21" s="23" t="s">
        <v>119</v>
      </c>
      <c r="C21" s="23" t="s">
        <v>156</v>
      </c>
      <c r="D21" s="13" t="s">
        <v>93</v>
      </c>
      <c r="E21" s="13" t="s">
        <v>77</v>
      </c>
      <c r="F21" s="25">
        <v>41340</v>
      </c>
      <c r="G21" s="23" t="s">
        <v>35</v>
      </c>
      <c r="H21" s="24">
        <v>4134</v>
      </c>
      <c r="I21" s="17">
        <v>44958</v>
      </c>
      <c r="J21" s="13" t="s">
        <v>179</v>
      </c>
      <c r="K21" s="6"/>
      <c r="L21" s="6"/>
    </row>
    <row r="22" spans="1:12" x14ac:dyDescent="0.2">
      <c r="A22" s="15">
        <f t="shared" si="0"/>
        <v>15</v>
      </c>
      <c r="B22" s="23" t="s">
        <v>120</v>
      </c>
      <c r="C22" s="23" t="s">
        <v>156</v>
      </c>
      <c r="D22" s="13" t="s">
        <v>93</v>
      </c>
      <c r="E22" s="13" t="s">
        <v>77</v>
      </c>
      <c r="F22" s="25">
        <v>39780</v>
      </c>
      <c r="G22" s="23" t="s">
        <v>36</v>
      </c>
      <c r="H22" s="24">
        <v>3978</v>
      </c>
      <c r="I22" s="17">
        <v>44958</v>
      </c>
      <c r="J22" s="13" t="s">
        <v>179</v>
      </c>
      <c r="K22" s="6"/>
      <c r="L22" s="6"/>
    </row>
    <row r="23" spans="1:12" x14ac:dyDescent="0.2">
      <c r="A23" s="15">
        <f t="shared" si="0"/>
        <v>16</v>
      </c>
      <c r="B23" s="23" t="s">
        <v>121</v>
      </c>
      <c r="C23" s="23" t="s">
        <v>157</v>
      </c>
      <c r="D23" s="13" t="s">
        <v>94</v>
      </c>
      <c r="E23" s="13" t="s">
        <v>78</v>
      </c>
      <c r="F23" s="25">
        <v>227100</v>
      </c>
      <c r="G23" s="23" t="s">
        <v>37</v>
      </c>
      <c r="H23" s="24">
        <v>18750</v>
      </c>
      <c r="I23" s="17">
        <v>44958</v>
      </c>
      <c r="J23" s="13" t="s">
        <v>179</v>
      </c>
      <c r="K23" s="6"/>
      <c r="L23" s="6"/>
    </row>
    <row r="24" spans="1:12" x14ac:dyDescent="0.2">
      <c r="A24" s="15">
        <f t="shared" si="0"/>
        <v>17</v>
      </c>
      <c r="B24" s="23" t="s">
        <v>122</v>
      </c>
      <c r="C24" s="23" t="s">
        <v>158</v>
      </c>
      <c r="D24" s="13" t="s">
        <v>87</v>
      </c>
      <c r="E24" s="13" t="s">
        <v>21</v>
      </c>
      <c r="F24" s="25">
        <v>41340</v>
      </c>
      <c r="G24" s="23" t="s">
        <v>61</v>
      </c>
      <c r="H24" s="24">
        <v>4134</v>
      </c>
      <c r="I24" s="17">
        <v>44967</v>
      </c>
      <c r="J24" s="13" t="s">
        <v>179</v>
      </c>
      <c r="K24" s="6"/>
      <c r="L24" s="6"/>
    </row>
    <row r="25" spans="1:12" x14ac:dyDescent="0.2">
      <c r="A25" s="15">
        <f t="shared" si="0"/>
        <v>18</v>
      </c>
      <c r="B25" s="23" t="s">
        <v>123</v>
      </c>
      <c r="C25" s="23" t="s">
        <v>159</v>
      </c>
      <c r="D25" s="13" t="s">
        <v>95</v>
      </c>
      <c r="E25" s="13" t="s">
        <v>30</v>
      </c>
      <c r="F25" s="25">
        <v>562.4</v>
      </c>
      <c r="G25" s="23" t="s">
        <v>52</v>
      </c>
      <c r="H25" s="24">
        <v>56.24</v>
      </c>
      <c r="I25" s="17">
        <v>44967</v>
      </c>
      <c r="J25" s="13" t="s">
        <v>179</v>
      </c>
      <c r="K25" s="6"/>
      <c r="L25" s="6"/>
    </row>
    <row r="26" spans="1:12" x14ac:dyDescent="0.2">
      <c r="A26" s="15">
        <f t="shared" si="0"/>
        <v>19</v>
      </c>
      <c r="B26" s="23" t="s">
        <v>124</v>
      </c>
      <c r="C26" s="23" t="s">
        <v>160</v>
      </c>
      <c r="D26" s="13" t="s">
        <v>96</v>
      </c>
      <c r="E26" s="13" t="s">
        <v>25</v>
      </c>
      <c r="F26" s="25">
        <v>31360.5</v>
      </c>
      <c r="G26" s="23" t="s">
        <v>54</v>
      </c>
      <c r="H26" s="24">
        <v>3136.05</v>
      </c>
      <c r="I26" s="17">
        <v>44967</v>
      </c>
      <c r="J26" s="13" t="s">
        <v>179</v>
      </c>
      <c r="K26" s="6"/>
      <c r="L26" s="6"/>
    </row>
    <row r="27" spans="1:12" x14ac:dyDescent="0.2">
      <c r="A27" s="15">
        <f t="shared" si="0"/>
        <v>20</v>
      </c>
      <c r="B27" s="23" t="s">
        <v>125</v>
      </c>
      <c r="C27" s="23" t="s">
        <v>161</v>
      </c>
      <c r="D27" s="13" t="s">
        <v>97</v>
      </c>
      <c r="E27" s="13" t="s">
        <v>18</v>
      </c>
      <c r="F27" s="25">
        <v>38000</v>
      </c>
      <c r="G27" s="23" t="s">
        <v>50</v>
      </c>
      <c r="H27" s="24">
        <v>3800</v>
      </c>
      <c r="I27" s="17">
        <v>44958</v>
      </c>
      <c r="J27" s="13" t="s">
        <v>179</v>
      </c>
      <c r="K27" s="6"/>
      <c r="L27" s="6"/>
    </row>
    <row r="28" spans="1:12" x14ac:dyDescent="0.2">
      <c r="A28" s="15">
        <f t="shared" si="0"/>
        <v>21</v>
      </c>
      <c r="B28" s="23" t="s">
        <v>126</v>
      </c>
      <c r="C28" s="23" t="s">
        <v>162</v>
      </c>
      <c r="D28" s="13" t="s">
        <v>98</v>
      </c>
      <c r="E28" s="13" t="s">
        <v>19</v>
      </c>
      <c r="F28" s="25">
        <v>39000</v>
      </c>
      <c r="G28" s="23" t="s">
        <v>48</v>
      </c>
      <c r="H28" s="24">
        <v>3900</v>
      </c>
      <c r="I28" s="17">
        <v>44958</v>
      </c>
      <c r="J28" s="13" t="s">
        <v>179</v>
      </c>
      <c r="K28" s="6"/>
      <c r="L28" s="6"/>
    </row>
    <row r="29" spans="1:12" x14ac:dyDescent="0.2">
      <c r="A29" s="15">
        <f t="shared" si="0"/>
        <v>22</v>
      </c>
      <c r="B29" s="23" t="s">
        <v>127</v>
      </c>
      <c r="C29" s="23" t="s">
        <v>162</v>
      </c>
      <c r="D29" s="13" t="s">
        <v>98</v>
      </c>
      <c r="E29" s="13" t="s">
        <v>19</v>
      </c>
      <c r="F29" s="25">
        <v>39000</v>
      </c>
      <c r="G29" s="23" t="s">
        <v>47</v>
      </c>
      <c r="H29" s="24">
        <v>3900</v>
      </c>
      <c r="I29" s="17">
        <v>44958</v>
      </c>
      <c r="J29" s="13" t="s">
        <v>179</v>
      </c>
    </row>
    <row r="30" spans="1:12" x14ac:dyDescent="0.2">
      <c r="A30" s="15">
        <f t="shared" si="0"/>
        <v>23</v>
      </c>
      <c r="B30" s="23" t="s">
        <v>128</v>
      </c>
      <c r="C30" s="23" t="s">
        <v>163</v>
      </c>
      <c r="D30" s="13" t="s">
        <v>99</v>
      </c>
      <c r="E30" s="13" t="s">
        <v>26</v>
      </c>
      <c r="F30" s="25">
        <v>40000</v>
      </c>
      <c r="G30" s="23" t="s">
        <v>38</v>
      </c>
      <c r="H30" s="24">
        <v>4000</v>
      </c>
      <c r="I30" s="17">
        <v>44958</v>
      </c>
      <c r="J30" s="13" t="s">
        <v>179</v>
      </c>
    </row>
    <row r="31" spans="1:12" x14ac:dyDescent="0.2">
      <c r="A31" s="15">
        <f t="shared" si="0"/>
        <v>24</v>
      </c>
      <c r="B31" s="23" t="s">
        <v>129</v>
      </c>
      <c r="C31" s="23" t="s">
        <v>164</v>
      </c>
      <c r="D31" s="13" t="s">
        <v>97</v>
      </c>
      <c r="E31" s="13" t="s">
        <v>18</v>
      </c>
      <c r="F31" s="25">
        <v>19040</v>
      </c>
      <c r="G31" s="23" t="s">
        <v>53</v>
      </c>
      <c r="H31" s="24">
        <v>560</v>
      </c>
      <c r="I31" s="17">
        <v>44967</v>
      </c>
      <c r="J31" s="13" t="s">
        <v>179</v>
      </c>
    </row>
    <row r="32" spans="1:12" s="9" customFormat="1" x14ac:dyDescent="0.2">
      <c r="A32" s="15">
        <f t="shared" si="0"/>
        <v>25</v>
      </c>
      <c r="B32" s="23" t="s">
        <v>130</v>
      </c>
      <c r="C32" s="23" t="s">
        <v>163</v>
      </c>
      <c r="D32" s="13" t="s">
        <v>99</v>
      </c>
      <c r="E32" s="13" t="s">
        <v>26</v>
      </c>
      <c r="F32" s="25">
        <v>16000</v>
      </c>
      <c r="G32" s="23" t="s">
        <v>39</v>
      </c>
      <c r="H32" s="24">
        <v>1600</v>
      </c>
      <c r="I32" s="17">
        <v>44958</v>
      </c>
      <c r="J32" s="13" t="s">
        <v>179</v>
      </c>
    </row>
    <row r="33" spans="1:10" s="9" customFormat="1" x14ac:dyDescent="0.2">
      <c r="A33" s="15">
        <f t="shared" si="0"/>
        <v>26</v>
      </c>
      <c r="B33" s="23" t="s">
        <v>131</v>
      </c>
      <c r="C33" s="23" t="s">
        <v>165</v>
      </c>
      <c r="D33" s="13" t="s">
        <v>98</v>
      </c>
      <c r="E33" s="13" t="s">
        <v>19</v>
      </c>
      <c r="F33" s="25">
        <v>37810</v>
      </c>
      <c r="G33" s="23" t="s">
        <v>45</v>
      </c>
      <c r="H33" s="24">
        <v>3781</v>
      </c>
      <c r="I33" s="17">
        <v>44958</v>
      </c>
      <c r="J33" s="13" t="s">
        <v>179</v>
      </c>
    </row>
    <row r="34" spans="1:10" s="9" customFormat="1" x14ac:dyDescent="0.2">
      <c r="A34" s="15">
        <f t="shared" si="0"/>
        <v>27</v>
      </c>
      <c r="B34" s="23" t="s">
        <v>132</v>
      </c>
      <c r="C34" s="23" t="s">
        <v>166</v>
      </c>
      <c r="D34" s="13" t="s">
        <v>98</v>
      </c>
      <c r="E34" s="13" t="s">
        <v>19</v>
      </c>
      <c r="F34" s="25">
        <v>38000</v>
      </c>
      <c r="G34" s="23" t="s">
        <v>46</v>
      </c>
      <c r="H34" s="24">
        <v>3800</v>
      </c>
      <c r="I34" s="17">
        <v>44958</v>
      </c>
      <c r="J34" s="13" t="s">
        <v>179</v>
      </c>
    </row>
    <row r="35" spans="1:10" s="9" customFormat="1" x14ac:dyDescent="0.2">
      <c r="A35" s="15">
        <f t="shared" si="0"/>
        <v>28</v>
      </c>
      <c r="B35" s="23" t="s">
        <v>133</v>
      </c>
      <c r="C35" s="23" t="s">
        <v>167</v>
      </c>
      <c r="D35" s="13" t="s">
        <v>100</v>
      </c>
      <c r="E35" s="13" t="s">
        <v>79</v>
      </c>
      <c r="F35" s="25">
        <v>22904</v>
      </c>
      <c r="G35" s="23" t="s">
        <v>63</v>
      </c>
      <c r="H35" s="24">
        <v>2290.4</v>
      </c>
      <c r="I35" s="17">
        <v>44967</v>
      </c>
      <c r="J35" s="13" t="s">
        <v>179</v>
      </c>
    </row>
    <row r="36" spans="1:10" s="9" customFormat="1" x14ac:dyDescent="0.2">
      <c r="A36" s="15">
        <f t="shared" si="0"/>
        <v>29</v>
      </c>
      <c r="B36" s="23" t="s">
        <v>134</v>
      </c>
      <c r="C36" s="23" t="s">
        <v>168</v>
      </c>
      <c r="D36" s="13" t="s">
        <v>100</v>
      </c>
      <c r="E36" s="13" t="s">
        <v>79</v>
      </c>
      <c r="F36" s="25">
        <v>32348.6</v>
      </c>
      <c r="G36" s="23" t="s">
        <v>64</v>
      </c>
      <c r="H36" s="24">
        <v>3234.86</v>
      </c>
      <c r="I36" s="17">
        <v>44967</v>
      </c>
      <c r="J36" s="13" t="s">
        <v>179</v>
      </c>
    </row>
    <row r="37" spans="1:10" s="9" customFormat="1" x14ac:dyDescent="0.2">
      <c r="A37" s="15">
        <f t="shared" si="0"/>
        <v>30</v>
      </c>
      <c r="B37" s="23" t="s">
        <v>135</v>
      </c>
      <c r="C37" s="23" t="s">
        <v>169</v>
      </c>
      <c r="D37" s="13" t="s">
        <v>100</v>
      </c>
      <c r="E37" s="13" t="s">
        <v>79</v>
      </c>
      <c r="F37" s="25">
        <v>17730.3</v>
      </c>
      <c r="G37" s="23" t="s">
        <v>65</v>
      </c>
      <c r="H37" s="24">
        <v>1766.23</v>
      </c>
      <c r="I37" s="17">
        <v>44967</v>
      </c>
      <c r="J37" s="13" t="s">
        <v>179</v>
      </c>
    </row>
    <row r="38" spans="1:10" s="9" customFormat="1" x14ac:dyDescent="0.2">
      <c r="A38" s="15">
        <f t="shared" si="0"/>
        <v>31</v>
      </c>
      <c r="B38" s="23" t="s">
        <v>136</v>
      </c>
      <c r="C38" s="23" t="s">
        <v>170</v>
      </c>
      <c r="D38" s="13" t="s">
        <v>101</v>
      </c>
      <c r="E38" s="13" t="s">
        <v>17</v>
      </c>
      <c r="F38" s="25">
        <v>33815</v>
      </c>
      <c r="G38" s="23" t="s">
        <v>41</v>
      </c>
      <c r="H38" s="24">
        <v>3381.5</v>
      </c>
      <c r="I38" s="17">
        <v>44958</v>
      </c>
      <c r="J38" s="13" t="s">
        <v>179</v>
      </c>
    </row>
    <row r="39" spans="1:10" s="9" customFormat="1" x14ac:dyDescent="0.2">
      <c r="A39" s="15">
        <f t="shared" si="0"/>
        <v>32</v>
      </c>
      <c r="B39" s="23" t="s">
        <v>137</v>
      </c>
      <c r="C39" s="23" t="s">
        <v>171</v>
      </c>
      <c r="D39" s="13" t="s">
        <v>102</v>
      </c>
      <c r="E39" s="13" t="s">
        <v>22</v>
      </c>
      <c r="F39" s="25">
        <v>28821.9</v>
      </c>
      <c r="G39" s="23" t="s">
        <v>56</v>
      </c>
      <c r="H39" s="24">
        <v>2882.19</v>
      </c>
      <c r="I39" s="17">
        <v>44967</v>
      </c>
      <c r="J39" s="13" t="s">
        <v>179</v>
      </c>
    </row>
    <row r="40" spans="1:10" s="9" customFormat="1" x14ac:dyDescent="0.2">
      <c r="A40" s="15">
        <f t="shared" si="0"/>
        <v>33</v>
      </c>
      <c r="B40" s="23" t="s">
        <v>138</v>
      </c>
      <c r="C40" s="23" t="s">
        <v>172</v>
      </c>
      <c r="D40" s="13" t="s">
        <v>103</v>
      </c>
      <c r="E40" s="13" t="s">
        <v>80</v>
      </c>
      <c r="F40" s="25">
        <v>32569.200000000001</v>
      </c>
      <c r="G40" s="23" t="s">
        <v>55</v>
      </c>
      <c r="H40" s="24">
        <v>740.21</v>
      </c>
      <c r="I40" s="17">
        <v>44967</v>
      </c>
      <c r="J40" s="13" t="s">
        <v>179</v>
      </c>
    </row>
    <row r="41" spans="1:10" s="9" customFormat="1" x14ac:dyDescent="0.2">
      <c r="A41" s="15">
        <f t="shared" si="0"/>
        <v>34</v>
      </c>
      <c r="B41" s="23" t="s">
        <v>139</v>
      </c>
      <c r="C41" s="23" t="s">
        <v>173</v>
      </c>
      <c r="D41" s="13" t="s">
        <v>104</v>
      </c>
      <c r="E41" s="13" t="s">
        <v>23</v>
      </c>
      <c r="F41" s="25">
        <v>38250</v>
      </c>
      <c r="G41" s="23" t="s">
        <v>71</v>
      </c>
      <c r="H41" s="24">
        <v>3825</v>
      </c>
      <c r="I41" s="17">
        <v>44973</v>
      </c>
      <c r="J41" s="13" t="s">
        <v>179</v>
      </c>
    </row>
    <row r="42" spans="1:10" s="9" customFormat="1" x14ac:dyDescent="0.2">
      <c r="A42" s="15">
        <f t="shared" si="0"/>
        <v>35</v>
      </c>
      <c r="B42" s="23" t="s">
        <v>140</v>
      </c>
      <c r="C42" s="23" t="s">
        <v>173</v>
      </c>
      <c r="D42" s="13" t="s">
        <v>104</v>
      </c>
      <c r="E42" s="13" t="s">
        <v>23</v>
      </c>
      <c r="F42" s="25">
        <v>38250</v>
      </c>
      <c r="G42" s="23" t="s">
        <v>72</v>
      </c>
      <c r="H42" s="24">
        <v>3825</v>
      </c>
      <c r="I42" s="17">
        <v>44973</v>
      </c>
      <c r="J42" s="13" t="s">
        <v>179</v>
      </c>
    </row>
    <row r="43" spans="1:10" s="9" customFormat="1" x14ac:dyDescent="0.2">
      <c r="A43" s="15">
        <f t="shared" si="0"/>
        <v>36</v>
      </c>
      <c r="B43" s="23" t="s">
        <v>141</v>
      </c>
      <c r="C43" s="23" t="s">
        <v>174</v>
      </c>
      <c r="D43" s="13" t="s">
        <v>104</v>
      </c>
      <c r="E43" s="13" t="s">
        <v>23</v>
      </c>
      <c r="F43" s="25">
        <v>15300</v>
      </c>
      <c r="G43" s="23" t="s">
        <v>70</v>
      </c>
      <c r="H43" s="24">
        <v>1530</v>
      </c>
      <c r="I43" s="17">
        <v>44973</v>
      </c>
      <c r="J43" s="13" t="s">
        <v>179</v>
      </c>
    </row>
    <row r="44" spans="1:10" x14ac:dyDescent="0.2">
      <c r="A44" s="15">
        <f t="shared" si="0"/>
        <v>37</v>
      </c>
      <c r="B44" s="23" t="s">
        <v>142</v>
      </c>
      <c r="C44" s="23" t="s">
        <v>175</v>
      </c>
      <c r="D44" s="13" t="s">
        <v>91</v>
      </c>
      <c r="E44" s="13" t="s">
        <v>20</v>
      </c>
      <c r="F44" s="25">
        <v>9000</v>
      </c>
      <c r="G44" s="23" t="s">
        <v>73</v>
      </c>
      <c r="H44" s="24">
        <v>900</v>
      </c>
      <c r="I44" s="17">
        <v>44973</v>
      </c>
      <c r="J44" s="13" t="s">
        <v>179</v>
      </c>
    </row>
    <row r="45" spans="1:10" x14ac:dyDescent="0.2">
      <c r="A45" s="15">
        <f t="shared" si="0"/>
        <v>38</v>
      </c>
      <c r="B45" s="23" t="s">
        <v>142</v>
      </c>
      <c r="C45" s="23" t="s">
        <v>175</v>
      </c>
      <c r="D45" s="13" t="s">
        <v>91</v>
      </c>
      <c r="E45" s="13" t="s">
        <v>20</v>
      </c>
      <c r="F45" s="25">
        <v>3825</v>
      </c>
      <c r="G45" s="23" t="s">
        <v>66</v>
      </c>
      <c r="H45" s="24">
        <v>382.5</v>
      </c>
      <c r="I45" s="17">
        <v>44967</v>
      </c>
      <c r="J45" s="13" t="s">
        <v>179</v>
      </c>
    </row>
    <row r="46" spans="1:10" x14ac:dyDescent="0.2">
      <c r="A46" s="15">
        <f t="shared" si="0"/>
        <v>39</v>
      </c>
      <c r="B46" s="23" t="s">
        <v>143</v>
      </c>
      <c r="C46" s="23" t="s">
        <v>176</v>
      </c>
      <c r="D46" s="13" t="s">
        <v>105</v>
      </c>
      <c r="E46" s="13" t="s">
        <v>81</v>
      </c>
      <c r="F46" s="25">
        <v>22987.33</v>
      </c>
      <c r="G46" s="23" t="s">
        <v>68</v>
      </c>
      <c r="H46" s="24">
        <v>8300</v>
      </c>
      <c r="I46" s="17">
        <v>44972</v>
      </c>
      <c r="J46" s="13" t="s">
        <v>180</v>
      </c>
    </row>
    <row r="47" spans="1:10" x14ac:dyDescent="0.2">
      <c r="A47" s="15">
        <f t="shared" si="0"/>
        <v>40</v>
      </c>
      <c r="B47" s="23" t="s">
        <v>143</v>
      </c>
      <c r="C47" s="23" t="s">
        <v>177</v>
      </c>
      <c r="D47" s="13" t="s">
        <v>105</v>
      </c>
      <c r="E47" s="13" t="s">
        <v>81</v>
      </c>
      <c r="F47" s="25">
        <v>32784.629999999997</v>
      </c>
      <c r="G47" s="23" t="s">
        <v>69</v>
      </c>
      <c r="H47" s="24">
        <v>8300</v>
      </c>
      <c r="I47" s="17">
        <v>44972</v>
      </c>
      <c r="J47" s="13" t="s">
        <v>180</v>
      </c>
    </row>
    <row r="48" spans="1:10" x14ac:dyDescent="0.2">
      <c r="A48" s="15">
        <f t="shared" si="0"/>
        <v>41</v>
      </c>
      <c r="B48" s="23" t="s">
        <v>143</v>
      </c>
      <c r="C48" s="23" t="s">
        <v>178</v>
      </c>
      <c r="D48" s="13" t="s">
        <v>105</v>
      </c>
      <c r="E48" s="13" t="s">
        <v>81</v>
      </c>
      <c r="F48" s="25">
        <v>19735.310000000001</v>
      </c>
      <c r="G48" s="23" t="s">
        <v>67</v>
      </c>
      <c r="H48" s="24">
        <v>8300</v>
      </c>
      <c r="I48" s="17">
        <v>44972</v>
      </c>
      <c r="J48" s="13" t="s">
        <v>180</v>
      </c>
    </row>
    <row r="1047621" spans="9:9" x14ac:dyDescent="0.2">
      <c r="I1047621" s="12" t="s">
        <v>15</v>
      </c>
    </row>
  </sheetData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2023-03-30T17:14:07Z</dcterms:modified>
</cp:coreProperties>
</file>