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ADQUISICIONES 2023\FORMATOS PARA TRANSPARENCIA\DICIEMBRE2023 TRANSPARENCIA\"/>
    </mc:Choice>
  </mc:AlternateContent>
  <bookViews>
    <workbookView xWindow="0" yWindow="0" windowWidth="21600" windowHeight="9345" tabRatio="848"/>
  </bookViews>
  <sheets>
    <sheet name="2F Penal.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5" l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</calcChain>
</file>

<file path=xl/sharedStrings.xml><?xml version="1.0" encoding="utf-8"?>
<sst xmlns="http://schemas.openxmlformats.org/spreadsheetml/2006/main" count="269" uniqueCount="201">
  <si>
    <t>N°</t>
  </si>
  <si>
    <t>RUC del Proveedor o Contratista</t>
  </si>
  <si>
    <t>Nombre del Proveedor o Contratista</t>
  </si>
  <si>
    <t>Fecha</t>
  </si>
  <si>
    <t>ANEXO 2F</t>
  </si>
  <si>
    <t>FORMULARIO PARA PENALIDADES</t>
  </si>
  <si>
    <t>ENTIDAD:</t>
  </si>
  <si>
    <t xml:space="preserve">PERIODO: </t>
  </si>
  <si>
    <t>Número de la Contratación Pública</t>
  </si>
  <si>
    <t>Denominación de la Contratación Pública</t>
  </si>
  <si>
    <t>Monto total del Contrato</t>
  </si>
  <si>
    <t>Nota de Débito</t>
  </si>
  <si>
    <t>Monto de la penalidad (S/.)</t>
  </si>
  <si>
    <t>Rubro</t>
  </si>
  <si>
    <t>ESSALUD</t>
  </si>
  <si>
    <t>24.10.2019</t>
  </si>
  <si>
    <t xml:space="preserve">ORGANO DESCONCENTRADO: RED PRESTACIONAL REBAGLIATI </t>
  </si>
  <si>
    <t>2307U12356</t>
  </si>
  <si>
    <t>Cloruro de sodio ó sue.fisio.0.9% x 1 L</t>
  </si>
  <si>
    <t>SERV TER RESPIRATORIA PEDI MALPICA ARROY</t>
  </si>
  <si>
    <t>Mang.t.tyvek c/in.qu.pla.p.hi.58%-59%20c</t>
  </si>
  <si>
    <t>Apósito de gasa y algodón 10 cm x 20 cm</t>
  </si>
  <si>
    <t>20212561534</t>
  </si>
  <si>
    <t>20563794101</t>
  </si>
  <si>
    <t>20601396123</t>
  </si>
  <si>
    <t>20502853750</t>
  </si>
  <si>
    <t>20552572565</t>
  </si>
  <si>
    <t>20538597121</t>
  </si>
  <si>
    <t>20327514581</t>
  </si>
  <si>
    <t>20429469407</t>
  </si>
  <si>
    <t>ALCON PHARMACEUTICAL DEL PERU</t>
  </si>
  <si>
    <t>ENDOMED TECNOLOGHIES S.A.C.</t>
  </si>
  <si>
    <t>DROGUERIA IMPOFAR S.A.C.</t>
  </si>
  <si>
    <t>COVIDIEN PERU S.A.</t>
  </si>
  <si>
    <t>CLINICA EN CASA S.A.C.</t>
  </si>
  <si>
    <t>PLATINUM CORP S.R.L.</t>
  </si>
  <si>
    <t>LABORATORIO TEXTILES LOS ROSAL</t>
  </si>
  <si>
    <t>Bienes</t>
  </si>
  <si>
    <t>Servicios</t>
  </si>
  <si>
    <t>ND FN07-00005193</t>
  </si>
  <si>
    <t>ND FN07-00005903</t>
  </si>
  <si>
    <t>ND FN07-00006860</t>
  </si>
  <si>
    <t>ND FN07-00006833</t>
  </si>
  <si>
    <t>ND FN07-00006865</t>
  </si>
  <si>
    <t>ND FN07-00006748</t>
  </si>
  <si>
    <t>ND FN07-00006879</t>
  </si>
  <si>
    <t>ND FN07-00006829</t>
  </si>
  <si>
    <t>ND FN07-00006834</t>
  </si>
  <si>
    <t>ND FN07-00006844</t>
  </si>
  <si>
    <t>ND FN07-00006830</t>
  </si>
  <si>
    <t>ND FN07-00006847</t>
  </si>
  <si>
    <t>ND FN07-00006845</t>
  </si>
  <si>
    <t>ND FN07-00006837</t>
  </si>
  <si>
    <t>ND FN07-00006804</t>
  </si>
  <si>
    <t>ND FN07-00006848</t>
  </si>
  <si>
    <t>ND FN07-00006861</t>
  </si>
  <si>
    <t>ND FN07-00006789</t>
  </si>
  <si>
    <t>ND FN07-00006841</t>
  </si>
  <si>
    <t>ND FN07-00006831</t>
  </si>
  <si>
    <t>ND FN07-00006842</t>
  </si>
  <si>
    <t>ND FN07-00006828</t>
  </si>
  <si>
    <t>ND FN07-00006814</t>
  </si>
  <si>
    <t>ND FN07-00006775</t>
  </si>
  <si>
    <t>ND FN07-00006806</t>
  </si>
  <si>
    <t>ND FN07-00006862</t>
  </si>
  <si>
    <t>ND FN07-00006863</t>
  </si>
  <si>
    <t>ND FN07-00006843</t>
  </si>
  <si>
    <t>ND FN07-00006839</t>
  </si>
  <si>
    <t>ND FN07-00006840</t>
  </si>
  <si>
    <t>ND FN07-00006849</t>
  </si>
  <si>
    <t>ND FN07-00006851</t>
  </si>
  <si>
    <t>ND FN07-00006850</t>
  </si>
  <si>
    <t>ND FN07-00006858</t>
  </si>
  <si>
    <t>ND FN07-00006809</t>
  </si>
  <si>
    <t>ND FN07-00006854</t>
  </si>
  <si>
    <t>ND FN07-00006855</t>
  </si>
  <si>
    <t>ND FN07-00006864</t>
  </si>
  <si>
    <t>ND FN07-00006856</t>
  </si>
  <si>
    <t>ND FN07-00006827</t>
  </si>
  <si>
    <t>ND FN07-00006846</t>
  </si>
  <si>
    <t>ND FN07-00006857</t>
  </si>
  <si>
    <t>2207U09374</t>
  </si>
  <si>
    <t>2207U15114</t>
  </si>
  <si>
    <t>2207U24613</t>
  </si>
  <si>
    <t>2307U02383</t>
  </si>
  <si>
    <t>2207A00271</t>
  </si>
  <si>
    <t>2307U04816</t>
  </si>
  <si>
    <t>2307U04769</t>
  </si>
  <si>
    <t>2307U05022</t>
  </si>
  <si>
    <t>2307U05710</t>
  </si>
  <si>
    <t>2307U05877</t>
  </si>
  <si>
    <t>2307U06079</t>
  </si>
  <si>
    <t>2307U06597</t>
  </si>
  <si>
    <t>2307U06599</t>
  </si>
  <si>
    <t>2307U07104</t>
  </si>
  <si>
    <t>2307U08245</t>
  </si>
  <si>
    <t>2207A00441</t>
  </si>
  <si>
    <t>2307G00021</t>
  </si>
  <si>
    <t>2307N00974</t>
  </si>
  <si>
    <t>2307U11716</t>
  </si>
  <si>
    <t>2307U12389</t>
  </si>
  <si>
    <t>2307U13607</t>
  </si>
  <si>
    <t>1907L00321</t>
  </si>
  <si>
    <t>2307U14390</t>
  </si>
  <si>
    <t>2307U14416</t>
  </si>
  <si>
    <t>2307U15233</t>
  </si>
  <si>
    <t>2307U15232</t>
  </si>
  <si>
    <t>2307U16324</t>
  </si>
  <si>
    <t>2307U16603</t>
  </si>
  <si>
    <t>2307U16646</t>
  </si>
  <si>
    <t>2307U17357</t>
  </si>
  <si>
    <t>2307U17356</t>
  </si>
  <si>
    <t>2307U17346</t>
  </si>
  <si>
    <t>2307U17381</t>
  </si>
  <si>
    <t>2307U17626</t>
  </si>
  <si>
    <t>2307U17747</t>
  </si>
  <si>
    <t>2307U17752</t>
  </si>
  <si>
    <t>2307L00101</t>
  </si>
  <si>
    <t>2307U17737</t>
  </si>
  <si>
    <t>2207P00211</t>
  </si>
  <si>
    <t>2307N01622</t>
  </si>
  <si>
    <t>2307U22445</t>
  </si>
  <si>
    <t>Tarjeta electrónica p/máquina d/anestesi</t>
  </si>
  <si>
    <t>Aplicador d/clorh.e/base alcohólica pequ</t>
  </si>
  <si>
    <t>SER.TER.RESP.PEDIATRICO HERNA NICOLAS</t>
  </si>
  <si>
    <t>Cauterio para cirugía ocular descartable</t>
  </si>
  <si>
    <t>SERV. ESPECIALIZADO DE PERSONAL HOTELERI</t>
  </si>
  <si>
    <t>SERV CONF IMPR TRÍPTICOS</t>
  </si>
  <si>
    <t>Fórm.nutr.libre d/fenilal.(niños men.1añ</t>
  </si>
  <si>
    <t>Lente plegable para facoemulsificacion</t>
  </si>
  <si>
    <t>Dimetic.act(simeti)80mg ó mas/mlx10a15ml</t>
  </si>
  <si>
    <t>Papel térmico para esterilizadora a vapo</t>
  </si>
  <si>
    <t>Dosaje de tiempo de protrombina</t>
  </si>
  <si>
    <t>Test de antiestreptolisina O por látex</t>
  </si>
  <si>
    <t>Enoxaparina sódica 100mg/mlx0.8ml ó 80mg</t>
  </si>
  <si>
    <t>Neuroestim.cereb.prof.bilate.(gen.d/impu</t>
  </si>
  <si>
    <t>Acofaster sujetador d/metal caja x 50 un</t>
  </si>
  <si>
    <t>Cánula venosa o d/cava c/alma d/met.N.30</t>
  </si>
  <si>
    <t>Cánula para aspiración coronaria N.12</t>
  </si>
  <si>
    <t>Gasa grande de 10 cm x 10 cm</t>
  </si>
  <si>
    <t>Prót.d/rodi.c/estab.post.comp.fem.medium</t>
  </si>
  <si>
    <t>Frasc.d/vid.c/boca ancha p/dren.toráx.ad</t>
  </si>
  <si>
    <t>Bolsa colectora para orina adulto</t>
  </si>
  <si>
    <t>Gasa chica (estampilla) de 5 cm x 5 cm</t>
  </si>
  <si>
    <t>Broca drill 1.1mm c/tope 5mm-sist.1.5mm</t>
  </si>
  <si>
    <t>Miniplac.d/osteo.recta 16 aguj.-sist.2mm</t>
  </si>
  <si>
    <t>Nitisinona 10 mg</t>
  </si>
  <si>
    <t>SERV. MANT. DE INFRAESTRUCTURA</t>
  </si>
  <si>
    <t>Clips para endoscopia digestiva rotable</t>
  </si>
  <si>
    <t>SERV TER RESP ADULTOS OLIDEN VIGIL VICTO</t>
  </si>
  <si>
    <t>SERV TER RESP ADULTOS  VERA DEL VALLE SA</t>
  </si>
  <si>
    <t>Test de antiestreptolisina O</t>
  </si>
  <si>
    <t>SERV TER RESP ADULTOS CHAFFO DE URBINA A</t>
  </si>
  <si>
    <t>SERV.MTTO.PREV.CORREC.COBALTOTERAPIA</t>
  </si>
  <si>
    <t>Zolpidem tartrato 10 mg</t>
  </si>
  <si>
    <t>Pintura esmalte a base resina acrílica</t>
  </si>
  <si>
    <t>DRAEGER  PERU   S.A.C.</t>
  </si>
  <si>
    <t>Q-MEDICAL S.A.C</t>
  </si>
  <si>
    <t>SERVIR HMS S.R.L.</t>
  </si>
  <si>
    <t>SOLIANY E.I.R.L.</t>
  </si>
  <si>
    <t>FARMACOMED S.A.C</t>
  </si>
  <si>
    <t>CORPORACION DAFER MEDIC S.A.C.</t>
  </si>
  <si>
    <t>ROJAS BALAREZO ERICK DICK</t>
  </si>
  <si>
    <t>REPRESENTACIONES MEDICAS DEL P</t>
  </si>
  <si>
    <t>VIKMAR S.A.C.</t>
  </si>
  <si>
    <t>LABORATORIOS AC FARMA S.A.</t>
  </si>
  <si>
    <t>LINKWORKS S.A.C.</t>
  </si>
  <si>
    <t>CARDIO PERFUSION E.I.R.LTDA</t>
  </si>
  <si>
    <t>J&amp;J PRODUCTOS MEDICOS &amp; FARMAC</t>
  </si>
  <si>
    <t>BYRNE BASCONES ALEJANDRO ALBER</t>
  </si>
  <si>
    <t>OA BUSINESS GROUP SAC</t>
  </si>
  <si>
    <t>P &amp; G MEDICAL PHARMA S.A.C</t>
  </si>
  <si>
    <t>D.R.S. MEDICAL S.R.LTDA.</t>
  </si>
  <si>
    <t>PROVEEDORES, REPRESENTACIONES</t>
  </si>
  <si>
    <t>SULREY SAC</t>
  </si>
  <si>
    <t>SIGMALAB S.A.C.</t>
  </si>
  <si>
    <t>METROLOGIA LAB S.A.C.</t>
  </si>
  <si>
    <t>QUIMICA SUIZA S.A.C.</t>
  </si>
  <si>
    <t>AILEC E.I.R.L.</t>
  </si>
  <si>
    <t>20505719396</t>
  </si>
  <si>
    <t>20601255473</t>
  </si>
  <si>
    <t>20600094891</t>
  </si>
  <si>
    <t>20538849970</t>
  </si>
  <si>
    <t>20603282681</t>
  </si>
  <si>
    <t>10075470598</t>
  </si>
  <si>
    <t>20108237148</t>
  </si>
  <si>
    <t>20549445439</t>
  </si>
  <si>
    <t>20347268683</t>
  </si>
  <si>
    <t>20552630191</t>
  </si>
  <si>
    <t>20108629909</t>
  </si>
  <si>
    <t>20609782685</t>
  </si>
  <si>
    <t>10092992140</t>
  </si>
  <si>
    <t>20609085411</t>
  </si>
  <si>
    <t>20609991331</t>
  </si>
  <si>
    <t>20269277735</t>
  </si>
  <si>
    <t>20608903888</t>
  </si>
  <si>
    <t>20603315872</t>
  </si>
  <si>
    <t>20601224250</t>
  </si>
  <si>
    <t>20601287481</t>
  </si>
  <si>
    <t>20100085225</t>
  </si>
  <si>
    <t>20608474651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</si>
</sst>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 &quot;S/.&quot;\ * #,##0.00_ ;_ &quot;S/.&quot;\ * \-#,##0.00_ ;_ &quot;S/.&quot;\ * &quot;-&quot;??_ ;_ @_ "/>
    <numFmt numFmtId="165" formatCode="_ * #,##0.00_ ;_ * \-#,##0.00_ ;_ * &quot;-&quot;??_ ;_ @_ "/>
    <numFmt numFmtId="166" formatCode="_(* #,##0.00_);_(* \(#,##0.00\);_(* &quot;-&quot;??_);_(@_)"/>
    <numFmt numFmtId="167" formatCode="#,##0.00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10"/>
      <name val="Geneva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0"/>
      <name val="Arial Narrow"/>
      <family val="2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3">
    <xf numFmtId="0" fontId="0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2" fillId="0" borderId="0"/>
    <xf numFmtId="0" fontId="3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5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5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20" fillId="0" borderId="0" xfId="0" applyFont="1"/>
    <xf numFmtId="0" fontId="21" fillId="0" borderId="0" xfId="0" applyFont="1"/>
    <xf numFmtId="17" fontId="19" fillId="0" borderId="0" xfId="1" applyNumberFormat="1" applyFont="1" applyFill="1" applyBorder="1" applyAlignment="1">
      <alignment horizontal="center" vertical="center"/>
    </xf>
    <xf numFmtId="0" fontId="19" fillId="0" borderId="0" xfId="1" applyFont="1" applyFill="1" applyBorder="1" applyAlignment="1">
      <alignment vertical="center"/>
    </xf>
    <xf numFmtId="0" fontId="21" fillId="2" borderId="0" xfId="0" applyFont="1" applyFill="1"/>
    <xf numFmtId="2" fontId="23" fillId="34" borderId="1" xfId="1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6" fillId="0" borderId="0" xfId="0" applyFont="1"/>
    <xf numFmtId="0" fontId="27" fillId="0" borderId="0" xfId="0" applyFont="1"/>
    <xf numFmtId="0" fontId="27" fillId="0" borderId="0" xfId="0" applyFont="1" applyAlignment="1">
      <alignment horizontal="center"/>
    </xf>
    <xf numFmtId="14" fontId="27" fillId="2" borderId="1" xfId="0" applyNumberFormat="1" applyFont="1" applyFill="1" applyBorder="1" applyAlignment="1">
      <alignment vertical="center"/>
    </xf>
    <xf numFmtId="0" fontId="0" fillId="0" borderId="0" xfId="0" applyAlignment="1">
      <alignment vertical="top"/>
    </xf>
    <xf numFmtId="4" fontId="0" fillId="0" borderId="0" xfId="0" applyNumberFormat="1" applyAlignment="1">
      <alignment horizontal="right" vertical="top"/>
    </xf>
    <xf numFmtId="9" fontId="0" fillId="0" borderId="0" xfId="72" applyFont="1" applyAlignment="1">
      <alignment vertical="top"/>
    </xf>
    <xf numFmtId="0" fontId="22" fillId="0" borderId="0" xfId="0" applyFont="1" applyAlignment="1">
      <alignment horizontal="center"/>
    </xf>
    <xf numFmtId="0" fontId="24" fillId="33" borderId="10" xfId="0" applyFont="1" applyFill="1" applyBorder="1" applyAlignment="1">
      <alignment horizontal="center" vertical="center"/>
    </xf>
    <xf numFmtId="0" fontId="24" fillId="33" borderId="11" xfId="0" applyFont="1" applyFill="1" applyBorder="1" applyAlignment="1">
      <alignment horizontal="center" vertical="center"/>
    </xf>
    <xf numFmtId="0" fontId="24" fillId="33" borderId="12" xfId="0" applyFont="1" applyFill="1" applyBorder="1" applyAlignment="1">
      <alignment horizontal="center" vertical="center"/>
    </xf>
    <xf numFmtId="0" fontId="19" fillId="0" borderId="0" xfId="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/>
    </xf>
    <xf numFmtId="43" fontId="0" fillId="0" borderId="1" xfId="71" applyFont="1" applyBorder="1" applyAlignment="1">
      <alignment horizontal="right" vertical="top"/>
    </xf>
    <xf numFmtId="0" fontId="0" fillId="0" borderId="1" xfId="0" applyFont="1" applyBorder="1" applyAlignment="1">
      <alignment vertical="top"/>
    </xf>
    <xf numFmtId="167" fontId="0" fillId="0" borderId="1" xfId="0" applyNumberFormat="1" applyFont="1" applyBorder="1" applyAlignment="1">
      <alignment horizontal="right" vertical="top"/>
    </xf>
    <xf numFmtId="14" fontId="0" fillId="0" borderId="1" xfId="0" applyNumberFormat="1" applyFont="1" applyBorder="1" applyAlignment="1">
      <alignment horizontal="right" vertical="top"/>
    </xf>
  </cellXfs>
  <cellStyles count="73">
    <cellStyle name="20% - Énfasis1" xfId="38" builtinId="30" customBuiltin="1"/>
    <cellStyle name="20% - Énfasis2" xfId="42" builtinId="34" customBuiltin="1"/>
    <cellStyle name="20% - Énfasis3" xfId="46" builtinId="38" customBuiltin="1"/>
    <cellStyle name="20% - Énfasis4" xfId="50" builtinId="42" customBuiltin="1"/>
    <cellStyle name="20% - Énfasis5" xfId="54" builtinId="46" customBuiltin="1"/>
    <cellStyle name="20% - Énfasis6" xfId="58" builtinId="50" customBuiltin="1"/>
    <cellStyle name="40% - Énfasis1" xfId="39" builtinId="31" customBuiltin="1"/>
    <cellStyle name="40% - Énfasis2" xfId="43" builtinId="35" customBuiltin="1"/>
    <cellStyle name="40% - Énfasis3" xfId="47" builtinId="39" customBuiltin="1"/>
    <cellStyle name="40% - Énfasis4" xfId="51" builtinId="43" customBuiltin="1"/>
    <cellStyle name="40% - Énfasis5" xfId="55" builtinId="47" customBuiltin="1"/>
    <cellStyle name="40% - Énfasis6" xfId="59" builtinId="51" customBuiltin="1"/>
    <cellStyle name="60% - Énfasis1" xfId="40" builtinId="32" customBuiltin="1"/>
    <cellStyle name="60% - Énfasis2" xfId="44" builtinId="36" customBuiltin="1"/>
    <cellStyle name="60% - Énfasis3" xfId="48" builtinId="40" customBuiltin="1"/>
    <cellStyle name="60% - Énfasis4" xfId="52" builtinId="44" customBuiltin="1"/>
    <cellStyle name="60% - Énfasis5" xfId="56" builtinId="48" customBuiltin="1"/>
    <cellStyle name="60% - Énfasis6" xfId="60" builtinId="52" customBuiltin="1"/>
    <cellStyle name="Cálculo" xfId="30" builtinId="22" customBuiltin="1"/>
    <cellStyle name="Cancel" xfId="5"/>
    <cellStyle name="Cancel 2" xfId="7"/>
    <cellStyle name="Cancel 3" xfId="4"/>
    <cellStyle name="Cancel 3 2" xfId="8"/>
    <cellStyle name="Cancel 4" xfId="9"/>
    <cellStyle name="Cancel 4 2" xfId="10"/>
    <cellStyle name="Cancel 5" xfId="11"/>
    <cellStyle name="Cancel 5 2" xfId="12"/>
    <cellStyle name="Cancel 6" xfId="13"/>
    <cellStyle name="Cancel_Indice de Transparencia Setiembre 2008" xfId="14"/>
    <cellStyle name="Celda de comprobación" xfId="32" builtinId="23" customBuiltin="1"/>
    <cellStyle name="Celda vinculada" xfId="31" builtinId="24" customBuiltin="1"/>
    <cellStyle name="Encabezado 4" xfId="25" builtinId="19" customBuiltin="1"/>
    <cellStyle name="Énfasis1" xfId="37" builtinId="29" customBuiltin="1"/>
    <cellStyle name="Énfasis2" xfId="41" builtinId="33" customBuiltin="1"/>
    <cellStyle name="Énfasis3" xfId="45" builtinId="37" customBuiltin="1"/>
    <cellStyle name="Énfasis4" xfId="49" builtinId="41" customBuiltin="1"/>
    <cellStyle name="Énfasis5" xfId="53" builtinId="45" customBuiltin="1"/>
    <cellStyle name="Énfasis6" xfId="57" builtinId="49" customBuiltin="1"/>
    <cellStyle name="Entrada" xfId="28" builtinId="20" customBuiltin="1"/>
    <cellStyle name="Incorrecto" xfId="26" builtinId="27" customBuiltin="1"/>
    <cellStyle name="Millares" xfId="71" builtinId="3"/>
    <cellStyle name="Millares 2" xfId="2"/>
    <cellStyle name="Millares 2 2" xfId="16"/>
    <cellStyle name="Millares 2 3" xfId="64"/>
    <cellStyle name="Millares 3" xfId="15"/>
    <cellStyle name="Millares 3 2" xfId="66"/>
    <cellStyle name="Millares 4" xfId="61"/>
    <cellStyle name="Millares 4 2" xfId="68"/>
    <cellStyle name="Moneda 2" xfId="17"/>
    <cellStyle name="Moneda 2 2" xfId="67"/>
    <cellStyle name="Neutral" xfId="27" builtinId="28" customBuiltin="1"/>
    <cellStyle name="Normal" xfId="0" builtinId="0"/>
    <cellStyle name="Normal 10" xfId="70"/>
    <cellStyle name="Normal 2" xfId="1"/>
    <cellStyle name="Normal 2 2" xfId="63"/>
    <cellStyle name="Normal 2 2 2" xfId="69"/>
    <cellStyle name="Normal 3" xfId="18"/>
    <cellStyle name="Normal 4" xfId="19"/>
    <cellStyle name="Normal 5" xfId="6"/>
    <cellStyle name="Normal 5 2" xfId="65"/>
    <cellStyle name="Normal 7" xfId="20"/>
    <cellStyle name="Normal 8" xfId="21"/>
    <cellStyle name="Normal 8 2" xfId="22"/>
    <cellStyle name="Normal 8 2 2" xfId="3"/>
    <cellStyle name="Notas" xfId="34" builtinId="10" customBuiltin="1"/>
    <cellStyle name="Porcentaje" xfId="72" builtinId="5"/>
    <cellStyle name="Salida" xfId="29" builtinId="21" customBuiltin="1"/>
    <cellStyle name="Texto de advertencia" xfId="33" builtinId="11" customBuiltin="1"/>
    <cellStyle name="Texto explicativo" xfId="35" builtinId="53" customBuiltin="1"/>
    <cellStyle name="Título 2" xfId="23" builtinId="17" customBuiltin="1"/>
    <cellStyle name="Título 3" xfId="24" builtinId="18" customBuiltin="1"/>
    <cellStyle name="Título 4" xfId="62"/>
    <cellStyle name="Total" xfId="3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M1047510"/>
  <sheetViews>
    <sheetView tabSelected="1" workbookViewId="0">
      <selection activeCell="B48" sqref="B48"/>
    </sheetView>
  </sheetViews>
  <sheetFormatPr baseColWidth="10" defaultColWidth="11.5703125" defaultRowHeight="12.75" x14ac:dyDescent="0.2"/>
  <cols>
    <col min="1" max="1" width="4" style="9" customWidth="1"/>
    <col min="2" max="2" width="11.42578125" style="9" bestFit="1" customWidth="1"/>
    <col min="3" max="3" width="45.5703125" style="9" bestFit="1" customWidth="1"/>
    <col min="4" max="4" width="12" style="10" bestFit="1" customWidth="1"/>
    <col min="5" max="5" width="34.85546875" style="9" bestFit="1" customWidth="1"/>
    <col min="6" max="6" width="13.140625" style="9" bestFit="1" customWidth="1"/>
    <col min="7" max="7" width="17.28515625" style="10" customWidth="1"/>
    <col min="8" max="8" width="11.5703125" style="9" bestFit="1" customWidth="1"/>
    <col min="9" max="9" width="11.140625" style="9" customWidth="1"/>
    <col min="10" max="10" width="11" style="10" bestFit="1" customWidth="1"/>
    <col min="11" max="16384" width="11.5703125" style="2"/>
  </cols>
  <sheetData>
    <row r="1" spans="1:13" x14ac:dyDescent="0.2">
      <c r="A1" s="15" t="s">
        <v>4</v>
      </c>
      <c r="B1" s="15"/>
      <c r="C1" s="15"/>
      <c r="D1" s="15"/>
      <c r="E1" s="15"/>
      <c r="F1" s="15"/>
      <c r="G1" s="15"/>
      <c r="H1" s="15"/>
      <c r="I1" s="15"/>
      <c r="J1" s="15"/>
    </row>
    <row r="2" spans="1:13" ht="6" customHeight="1" thickBot="1" x14ac:dyDescent="0.25">
      <c r="A2" s="2"/>
      <c r="B2" s="2"/>
      <c r="C2" s="2"/>
      <c r="D2" s="7"/>
      <c r="E2" s="2"/>
      <c r="F2" s="2"/>
      <c r="G2" s="7"/>
      <c r="H2" s="2"/>
      <c r="I2" s="2"/>
      <c r="J2" s="7"/>
    </row>
    <row r="3" spans="1:13" ht="36" customHeight="1" thickBot="1" x14ac:dyDescent="0.25">
      <c r="A3" s="16" t="s">
        <v>5</v>
      </c>
      <c r="B3" s="17"/>
      <c r="C3" s="17"/>
      <c r="D3" s="17"/>
      <c r="E3" s="17"/>
      <c r="F3" s="17"/>
      <c r="G3" s="17"/>
      <c r="H3" s="17"/>
      <c r="I3" s="17"/>
      <c r="J3" s="18"/>
    </row>
    <row r="4" spans="1:13" x14ac:dyDescent="0.2">
      <c r="A4" s="2"/>
      <c r="B4" s="2"/>
      <c r="C4" s="2"/>
      <c r="D4" s="7"/>
      <c r="E4" s="2"/>
      <c r="F4" s="2"/>
      <c r="G4" s="7"/>
      <c r="H4" s="2"/>
      <c r="I4" s="2"/>
      <c r="J4" s="7"/>
    </row>
    <row r="5" spans="1:13" ht="15" customHeight="1" x14ac:dyDescent="0.2">
      <c r="A5" s="1" t="s">
        <v>6</v>
      </c>
      <c r="B5" s="4" t="s">
        <v>14</v>
      </c>
      <c r="C5" s="19" t="s">
        <v>16</v>
      </c>
      <c r="D5" s="19"/>
      <c r="E5" s="19"/>
      <c r="F5" s="19"/>
      <c r="G5" s="19"/>
      <c r="H5" s="19"/>
      <c r="I5" s="2" t="s">
        <v>7</v>
      </c>
      <c r="J5" s="3">
        <v>45261</v>
      </c>
    </row>
    <row r="6" spans="1:13" ht="6" customHeight="1" x14ac:dyDescent="0.2">
      <c r="A6" s="2"/>
      <c r="B6" s="2"/>
      <c r="C6" s="2"/>
      <c r="D6" s="7"/>
      <c r="E6" s="2"/>
      <c r="F6" s="2"/>
      <c r="G6" s="7"/>
      <c r="H6" s="2"/>
      <c r="I6" s="2"/>
      <c r="J6" s="7"/>
    </row>
    <row r="7" spans="1:13" s="5" customFormat="1" ht="36" x14ac:dyDescent="0.2">
      <c r="A7" s="6" t="s">
        <v>0</v>
      </c>
      <c r="B7" s="6" t="s">
        <v>8</v>
      </c>
      <c r="C7" s="6" t="s">
        <v>9</v>
      </c>
      <c r="D7" s="6" t="s">
        <v>1</v>
      </c>
      <c r="E7" s="6" t="s">
        <v>2</v>
      </c>
      <c r="F7" s="6" t="s">
        <v>10</v>
      </c>
      <c r="G7" s="6" t="s">
        <v>11</v>
      </c>
      <c r="H7" s="6" t="s">
        <v>12</v>
      </c>
      <c r="I7" s="6" t="s">
        <v>3</v>
      </c>
      <c r="J7" s="6" t="s">
        <v>13</v>
      </c>
    </row>
    <row r="8" spans="1:13" ht="15" x14ac:dyDescent="0.2">
      <c r="A8" s="20">
        <v>1</v>
      </c>
      <c r="B8" s="22" t="s">
        <v>81</v>
      </c>
      <c r="C8" s="22" t="s">
        <v>122</v>
      </c>
      <c r="D8" s="22" t="s">
        <v>27</v>
      </c>
      <c r="E8" s="22" t="s">
        <v>156</v>
      </c>
      <c r="F8" s="23">
        <v>17898.240000000002</v>
      </c>
      <c r="G8" s="22" t="s">
        <v>39</v>
      </c>
      <c r="H8" s="21">
        <v>1193.22</v>
      </c>
      <c r="I8" s="24">
        <v>45272</v>
      </c>
      <c r="J8" s="22" t="s">
        <v>37</v>
      </c>
      <c r="K8" s="14"/>
      <c r="L8" s="13"/>
      <c r="M8" s="12"/>
    </row>
    <row r="9" spans="1:13" ht="15" x14ac:dyDescent="0.2">
      <c r="A9" s="20">
        <f t="shared" ref="A9:A49" si="0">+A8+1</f>
        <v>2</v>
      </c>
      <c r="B9" s="22" t="s">
        <v>82</v>
      </c>
      <c r="C9" s="22" t="s">
        <v>123</v>
      </c>
      <c r="D9" s="22" t="s">
        <v>179</v>
      </c>
      <c r="E9" s="22" t="s">
        <v>157</v>
      </c>
      <c r="F9" s="23">
        <v>22100</v>
      </c>
      <c r="G9" s="22" t="s">
        <v>40</v>
      </c>
      <c r="H9" s="21">
        <v>2210</v>
      </c>
      <c r="I9" s="24">
        <v>45271</v>
      </c>
      <c r="J9" s="22" t="s">
        <v>37</v>
      </c>
      <c r="K9" s="14"/>
      <c r="L9" s="13"/>
      <c r="M9" s="12"/>
    </row>
    <row r="10" spans="1:13" ht="15" x14ac:dyDescent="0.2">
      <c r="A10" s="20">
        <f t="shared" si="0"/>
        <v>3</v>
      </c>
      <c r="B10" s="22" t="s">
        <v>83</v>
      </c>
      <c r="C10" s="22" t="s">
        <v>124</v>
      </c>
      <c r="D10" s="22" t="s">
        <v>26</v>
      </c>
      <c r="E10" s="22" t="s">
        <v>34</v>
      </c>
      <c r="F10" s="23">
        <v>23250</v>
      </c>
      <c r="G10" s="22" t="s">
        <v>41</v>
      </c>
      <c r="H10" s="21">
        <v>2325</v>
      </c>
      <c r="I10" s="24">
        <v>45281</v>
      </c>
      <c r="J10" s="22" t="s">
        <v>38</v>
      </c>
      <c r="K10" s="14"/>
      <c r="L10" s="13"/>
      <c r="M10" s="12"/>
    </row>
    <row r="11" spans="1:13" ht="15" x14ac:dyDescent="0.2">
      <c r="A11" s="20">
        <f t="shared" si="0"/>
        <v>4</v>
      </c>
      <c r="B11" s="22" t="s">
        <v>84</v>
      </c>
      <c r="C11" s="22" t="s">
        <v>125</v>
      </c>
      <c r="D11" s="22" t="s">
        <v>22</v>
      </c>
      <c r="E11" s="22" t="s">
        <v>30</v>
      </c>
      <c r="F11" s="23">
        <v>36846</v>
      </c>
      <c r="G11" s="22" t="s">
        <v>42</v>
      </c>
      <c r="H11" s="21">
        <v>345.43</v>
      </c>
      <c r="I11" s="24">
        <v>45267</v>
      </c>
      <c r="J11" s="22" t="s">
        <v>37</v>
      </c>
      <c r="K11" s="14"/>
      <c r="L11" s="13"/>
      <c r="M11" s="12"/>
    </row>
    <row r="12" spans="1:13" ht="15" x14ac:dyDescent="0.2">
      <c r="A12" s="20">
        <f t="shared" si="0"/>
        <v>5</v>
      </c>
      <c r="B12" s="22" t="s">
        <v>85</v>
      </c>
      <c r="C12" s="22" t="s">
        <v>126</v>
      </c>
      <c r="D12" s="22" t="s">
        <v>180</v>
      </c>
      <c r="E12" s="22" t="s">
        <v>158</v>
      </c>
      <c r="F12" s="23">
        <v>136594.84</v>
      </c>
      <c r="G12" s="22" t="s">
        <v>43</v>
      </c>
      <c r="H12" s="21">
        <v>1485</v>
      </c>
      <c r="I12" s="24">
        <v>45288</v>
      </c>
      <c r="J12" s="22" t="s">
        <v>38</v>
      </c>
      <c r="K12" s="14"/>
      <c r="L12" s="13"/>
      <c r="M12" s="12"/>
    </row>
    <row r="13" spans="1:13" ht="15" x14ac:dyDescent="0.2">
      <c r="A13" s="20">
        <f t="shared" si="0"/>
        <v>6</v>
      </c>
      <c r="B13" s="22" t="s">
        <v>86</v>
      </c>
      <c r="C13" s="22" t="s">
        <v>18</v>
      </c>
      <c r="D13" s="22" t="s">
        <v>24</v>
      </c>
      <c r="E13" s="22" t="s">
        <v>32</v>
      </c>
      <c r="F13" s="23">
        <v>36580</v>
      </c>
      <c r="G13" s="22" t="s">
        <v>44</v>
      </c>
      <c r="H13" s="21">
        <v>3658</v>
      </c>
      <c r="I13" s="24">
        <v>45273</v>
      </c>
      <c r="J13" s="22" t="s">
        <v>37</v>
      </c>
      <c r="K13" s="14"/>
      <c r="L13" s="13"/>
      <c r="M13" s="12"/>
    </row>
    <row r="14" spans="1:13" ht="15" x14ac:dyDescent="0.2">
      <c r="A14" s="20">
        <f t="shared" si="0"/>
        <v>7</v>
      </c>
      <c r="B14" s="22" t="s">
        <v>87</v>
      </c>
      <c r="C14" s="22" t="s">
        <v>127</v>
      </c>
      <c r="D14" s="22" t="s">
        <v>181</v>
      </c>
      <c r="E14" s="22" t="s">
        <v>159</v>
      </c>
      <c r="F14" s="23">
        <v>16096</v>
      </c>
      <c r="G14" s="22" t="s">
        <v>45</v>
      </c>
      <c r="H14" s="21">
        <v>1609.6</v>
      </c>
      <c r="I14" s="24">
        <v>45289</v>
      </c>
      <c r="J14" s="22" t="s">
        <v>38</v>
      </c>
      <c r="K14" s="14"/>
      <c r="L14" s="13"/>
      <c r="M14" s="12"/>
    </row>
    <row r="15" spans="1:13" ht="15" x14ac:dyDescent="0.2">
      <c r="A15" s="20">
        <f t="shared" si="0"/>
        <v>8</v>
      </c>
      <c r="B15" s="22" t="s">
        <v>88</v>
      </c>
      <c r="C15" s="22" t="s">
        <v>128</v>
      </c>
      <c r="D15" s="22" t="s">
        <v>182</v>
      </c>
      <c r="E15" s="22" t="s">
        <v>160</v>
      </c>
      <c r="F15" s="23">
        <v>35100</v>
      </c>
      <c r="G15" s="22" t="s">
        <v>46</v>
      </c>
      <c r="H15" s="21">
        <v>3510</v>
      </c>
      <c r="I15" s="24">
        <v>45271</v>
      </c>
      <c r="J15" s="22" t="s">
        <v>37</v>
      </c>
      <c r="K15" s="14"/>
      <c r="L15" s="13"/>
      <c r="M15" s="12"/>
    </row>
    <row r="16" spans="1:13" ht="15" x14ac:dyDescent="0.2">
      <c r="A16" s="20">
        <f t="shared" si="0"/>
        <v>9</v>
      </c>
      <c r="B16" s="22" t="s">
        <v>89</v>
      </c>
      <c r="C16" s="22" t="s">
        <v>129</v>
      </c>
      <c r="D16" s="22" t="s">
        <v>22</v>
      </c>
      <c r="E16" s="22" t="s">
        <v>30</v>
      </c>
      <c r="F16" s="23">
        <v>39588.42</v>
      </c>
      <c r="G16" s="22" t="s">
        <v>47</v>
      </c>
      <c r="H16" s="21">
        <v>470.19</v>
      </c>
      <c r="I16" s="24">
        <v>45289</v>
      </c>
      <c r="J16" s="22" t="s">
        <v>37</v>
      </c>
      <c r="K16" s="14"/>
      <c r="L16" s="13"/>
      <c r="M16" s="12"/>
    </row>
    <row r="17" spans="1:13" ht="15" x14ac:dyDescent="0.2">
      <c r="A17" s="20">
        <f t="shared" si="0"/>
        <v>10</v>
      </c>
      <c r="B17" s="22" t="s">
        <v>90</v>
      </c>
      <c r="C17" s="22" t="s">
        <v>130</v>
      </c>
      <c r="D17" s="22" t="s">
        <v>183</v>
      </c>
      <c r="E17" s="22" t="s">
        <v>161</v>
      </c>
      <c r="F17" s="23">
        <v>29400</v>
      </c>
      <c r="G17" s="22" t="s">
        <v>48</v>
      </c>
      <c r="H17" s="21">
        <v>2940</v>
      </c>
      <c r="I17" s="24">
        <v>45272</v>
      </c>
      <c r="J17" s="22" t="s">
        <v>37</v>
      </c>
      <c r="K17" s="14"/>
      <c r="L17" s="13"/>
      <c r="M17" s="12"/>
    </row>
    <row r="18" spans="1:13" ht="15" x14ac:dyDescent="0.2">
      <c r="A18" s="20">
        <f t="shared" si="0"/>
        <v>11</v>
      </c>
      <c r="B18" s="22" t="s">
        <v>91</v>
      </c>
      <c r="C18" s="22" t="s">
        <v>21</v>
      </c>
      <c r="D18" s="22" t="s">
        <v>29</v>
      </c>
      <c r="E18" s="22" t="s">
        <v>36</v>
      </c>
      <c r="F18" s="23">
        <v>34457.72</v>
      </c>
      <c r="G18" s="22" t="s">
        <v>49</v>
      </c>
      <c r="H18" s="21">
        <v>3445.77</v>
      </c>
      <c r="I18" s="24">
        <v>45281</v>
      </c>
      <c r="J18" s="22" t="s">
        <v>37</v>
      </c>
      <c r="K18" s="14"/>
      <c r="L18" s="13"/>
      <c r="M18" s="12"/>
    </row>
    <row r="19" spans="1:13" ht="15" x14ac:dyDescent="0.2">
      <c r="A19" s="20">
        <f t="shared" si="0"/>
        <v>12</v>
      </c>
      <c r="B19" s="22" t="s">
        <v>92</v>
      </c>
      <c r="C19" s="22" t="s">
        <v>131</v>
      </c>
      <c r="D19" s="22" t="s">
        <v>184</v>
      </c>
      <c r="E19" s="22" t="s">
        <v>162</v>
      </c>
      <c r="F19" s="23">
        <v>6870</v>
      </c>
      <c r="G19" s="22" t="s">
        <v>50</v>
      </c>
      <c r="H19" s="21">
        <v>206.08</v>
      </c>
      <c r="I19" s="24">
        <v>45281</v>
      </c>
      <c r="J19" s="22" t="s">
        <v>37</v>
      </c>
      <c r="K19" s="14"/>
      <c r="L19" s="13"/>
      <c r="M19" s="12"/>
    </row>
    <row r="20" spans="1:13" ht="15" x14ac:dyDescent="0.2">
      <c r="A20" s="20">
        <f t="shared" si="0"/>
        <v>13</v>
      </c>
      <c r="B20" s="22" t="s">
        <v>93</v>
      </c>
      <c r="C20" s="22" t="s">
        <v>132</v>
      </c>
      <c r="D20" s="22" t="s">
        <v>185</v>
      </c>
      <c r="E20" s="22" t="s">
        <v>163</v>
      </c>
      <c r="F20" s="23">
        <v>16904.5</v>
      </c>
      <c r="G20" s="22" t="s">
        <v>51</v>
      </c>
      <c r="H20" s="21">
        <v>1560</v>
      </c>
      <c r="I20" s="24">
        <v>45281</v>
      </c>
      <c r="J20" s="22" t="s">
        <v>37</v>
      </c>
      <c r="K20" s="14"/>
      <c r="L20" s="13"/>
      <c r="M20" s="12"/>
    </row>
    <row r="21" spans="1:13" ht="15" x14ac:dyDescent="0.2">
      <c r="A21" s="20">
        <f t="shared" si="0"/>
        <v>14</v>
      </c>
      <c r="B21" s="22" t="s">
        <v>94</v>
      </c>
      <c r="C21" s="22" t="s">
        <v>133</v>
      </c>
      <c r="D21" s="22" t="s">
        <v>186</v>
      </c>
      <c r="E21" s="22" t="s">
        <v>164</v>
      </c>
      <c r="F21" s="23">
        <v>38520</v>
      </c>
      <c r="G21" s="22" t="s">
        <v>52</v>
      </c>
      <c r="H21" s="21">
        <v>60</v>
      </c>
      <c r="I21" s="24">
        <v>45267</v>
      </c>
      <c r="J21" s="22" t="s">
        <v>37</v>
      </c>
      <c r="K21" s="14"/>
      <c r="L21" s="13"/>
      <c r="M21" s="12"/>
    </row>
    <row r="22" spans="1:13" ht="15" x14ac:dyDescent="0.2">
      <c r="A22" s="20">
        <f t="shared" si="0"/>
        <v>15</v>
      </c>
      <c r="B22" s="22" t="s">
        <v>95</v>
      </c>
      <c r="C22" s="22" t="s">
        <v>134</v>
      </c>
      <c r="D22" s="22" t="s">
        <v>187</v>
      </c>
      <c r="E22" s="22" t="s">
        <v>165</v>
      </c>
      <c r="F22" s="23">
        <v>28500</v>
      </c>
      <c r="G22" s="22" t="s">
        <v>53</v>
      </c>
      <c r="H22" s="21">
        <v>2850</v>
      </c>
      <c r="I22" s="24">
        <v>45273</v>
      </c>
      <c r="J22" s="22" t="s">
        <v>37</v>
      </c>
      <c r="K22" s="14"/>
      <c r="L22" s="13"/>
      <c r="M22" s="12"/>
    </row>
    <row r="23" spans="1:13" ht="15" x14ac:dyDescent="0.2">
      <c r="A23" s="20">
        <f t="shared" si="0"/>
        <v>16</v>
      </c>
      <c r="B23" s="22" t="s">
        <v>96</v>
      </c>
      <c r="C23" s="22" t="s">
        <v>135</v>
      </c>
      <c r="D23" s="22" t="s">
        <v>25</v>
      </c>
      <c r="E23" s="22" t="s">
        <v>33</v>
      </c>
      <c r="F23" s="23">
        <v>793207.8</v>
      </c>
      <c r="G23" s="22" t="s">
        <v>54</v>
      </c>
      <c r="H23" s="21">
        <v>91.06</v>
      </c>
      <c r="I23" s="24">
        <v>45273</v>
      </c>
      <c r="J23" s="22" t="s">
        <v>37</v>
      </c>
      <c r="K23" s="14"/>
      <c r="L23" s="13"/>
      <c r="M23" s="12"/>
    </row>
    <row r="24" spans="1:13" ht="15" x14ac:dyDescent="0.2">
      <c r="A24" s="20">
        <f t="shared" si="0"/>
        <v>17</v>
      </c>
      <c r="B24" s="22" t="s">
        <v>97</v>
      </c>
      <c r="C24" s="22" t="s">
        <v>136</v>
      </c>
      <c r="D24" s="22" t="s">
        <v>188</v>
      </c>
      <c r="E24" s="22" t="s">
        <v>166</v>
      </c>
      <c r="F24" s="23">
        <v>3623.78</v>
      </c>
      <c r="G24" s="22" t="s">
        <v>55</v>
      </c>
      <c r="H24" s="21">
        <v>100.66</v>
      </c>
      <c r="I24" s="24">
        <v>45289</v>
      </c>
      <c r="J24" s="22" t="s">
        <v>37</v>
      </c>
      <c r="K24" s="14"/>
      <c r="L24" s="13"/>
      <c r="M24" s="12"/>
    </row>
    <row r="25" spans="1:13" ht="15" x14ac:dyDescent="0.2">
      <c r="A25" s="20">
        <f t="shared" si="0"/>
        <v>18</v>
      </c>
      <c r="B25" s="22" t="s">
        <v>98</v>
      </c>
      <c r="C25" s="22" t="s">
        <v>137</v>
      </c>
      <c r="D25" s="22" t="s">
        <v>189</v>
      </c>
      <c r="E25" s="22" t="s">
        <v>167</v>
      </c>
      <c r="F25" s="23">
        <v>2450</v>
      </c>
      <c r="G25" s="22" t="s">
        <v>56</v>
      </c>
      <c r="H25" s="21">
        <v>70</v>
      </c>
      <c r="I25" s="24">
        <v>45273</v>
      </c>
      <c r="J25" s="22" t="s">
        <v>37</v>
      </c>
      <c r="K25" s="14"/>
      <c r="L25" s="13"/>
      <c r="M25" s="12"/>
    </row>
    <row r="26" spans="1:13" ht="15" x14ac:dyDescent="0.2">
      <c r="A26" s="20">
        <f t="shared" si="0"/>
        <v>19</v>
      </c>
      <c r="B26" s="22" t="s">
        <v>99</v>
      </c>
      <c r="C26" s="22" t="s">
        <v>138</v>
      </c>
      <c r="D26" s="22" t="s">
        <v>189</v>
      </c>
      <c r="E26" s="22" t="s">
        <v>167</v>
      </c>
      <c r="F26" s="23">
        <v>12000</v>
      </c>
      <c r="G26" s="22" t="s">
        <v>57</v>
      </c>
      <c r="H26" s="21">
        <v>10.14</v>
      </c>
      <c r="I26" s="24">
        <v>45267</v>
      </c>
      <c r="J26" s="22" t="s">
        <v>37</v>
      </c>
      <c r="K26" s="14"/>
      <c r="L26" s="13"/>
      <c r="M26" s="12"/>
    </row>
    <row r="27" spans="1:13" ht="15" x14ac:dyDescent="0.2">
      <c r="A27" s="20">
        <f t="shared" si="0"/>
        <v>20</v>
      </c>
      <c r="B27" s="22" t="s">
        <v>100</v>
      </c>
      <c r="C27" s="22" t="s">
        <v>139</v>
      </c>
      <c r="D27" s="22" t="s">
        <v>29</v>
      </c>
      <c r="E27" s="22" t="s">
        <v>36</v>
      </c>
      <c r="F27" s="23">
        <v>37950</v>
      </c>
      <c r="G27" s="22" t="s">
        <v>58</v>
      </c>
      <c r="H27" s="21">
        <v>3795</v>
      </c>
      <c r="I27" s="24">
        <v>45267</v>
      </c>
      <c r="J27" s="22" t="s">
        <v>37</v>
      </c>
      <c r="K27" s="14"/>
      <c r="L27" s="13"/>
      <c r="M27" s="12"/>
    </row>
    <row r="28" spans="1:13" ht="15" x14ac:dyDescent="0.2">
      <c r="A28" s="20">
        <f t="shared" si="0"/>
        <v>21</v>
      </c>
      <c r="B28" s="22" t="s">
        <v>17</v>
      </c>
      <c r="C28" s="22" t="s">
        <v>20</v>
      </c>
      <c r="D28" s="22" t="s">
        <v>28</v>
      </c>
      <c r="E28" s="22" t="s">
        <v>35</v>
      </c>
      <c r="F28" s="23">
        <v>20181</v>
      </c>
      <c r="G28" s="22" t="s">
        <v>59</v>
      </c>
      <c r="H28" s="21">
        <v>1849.93</v>
      </c>
      <c r="I28" s="24">
        <v>45272</v>
      </c>
      <c r="J28" s="22" t="s">
        <v>37</v>
      </c>
      <c r="K28" s="14"/>
      <c r="L28" s="13"/>
      <c r="M28" s="12"/>
    </row>
    <row r="29" spans="1:13" ht="15" x14ac:dyDescent="0.2">
      <c r="A29" s="20">
        <f t="shared" si="0"/>
        <v>22</v>
      </c>
      <c r="B29" s="22" t="s">
        <v>101</v>
      </c>
      <c r="C29" s="22" t="s">
        <v>19</v>
      </c>
      <c r="D29" s="22" t="s">
        <v>26</v>
      </c>
      <c r="E29" s="22" t="s">
        <v>34</v>
      </c>
      <c r="F29" s="23">
        <v>20863</v>
      </c>
      <c r="G29" s="22" t="s">
        <v>60</v>
      </c>
      <c r="H29" s="21">
        <v>2086.3000000000002</v>
      </c>
      <c r="I29" s="24">
        <v>45273</v>
      </c>
      <c r="J29" s="22" t="s">
        <v>38</v>
      </c>
      <c r="K29" s="14"/>
      <c r="L29" s="13"/>
      <c r="M29" s="12"/>
    </row>
    <row r="30" spans="1:13" ht="15" x14ac:dyDescent="0.2">
      <c r="A30" s="20">
        <f t="shared" si="0"/>
        <v>23</v>
      </c>
      <c r="B30" s="22" t="s">
        <v>102</v>
      </c>
      <c r="C30" s="22" t="s">
        <v>140</v>
      </c>
      <c r="D30" s="22" t="s">
        <v>190</v>
      </c>
      <c r="E30" s="22" t="s">
        <v>168</v>
      </c>
      <c r="F30" s="23">
        <v>219150</v>
      </c>
      <c r="G30" s="22" t="s">
        <v>61</v>
      </c>
      <c r="H30" s="21">
        <v>21915</v>
      </c>
      <c r="I30" s="24">
        <v>45281</v>
      </c>
      <c r="J30" s="22" t="s">
        <v>37</v>
      </c>
      <c r="K30" s="14"/>
      <c r="L30" s="13"/>
      <c r="M30" s="12"/>
    </row>
    <row r="31" spans="1:13" s="8" customFormat="1" ht="15" x14ac:dyDescent="0.2">
      <c r="A31" s="20">
        <f t="shared" si="0"/>
        <v>24</v>
      </c>
      <c r="B31" s="22" t="s">
        <v>103</v>
      </c>
      <c r="C31" s="22" t="s">
        <v>141</v>
      </c>
      <c r="D31" s="22" t="s">
        <v>191</v>
      </c>
      <c r="E31" s="22" t="s">
        <v>169</v>
      </c>
      <c r="F31" s="23">
        <v>26400</v>
      </c>
      <c r="G31" s="22" t="s">
        <v>62</v>
      </c>
      <c r="H31" s="21">
        <v>2640</v>
      </c>
      <c r="I31" s="24">
        <v>45267</v>
      </c>
      <c r="J31" s="22" t="s">
        <v>37</v>
      </c>
      <c r="K31" s="14"/>
      <c r="L31" s="13"/>
      <c r="M31" s="12"/>
    </row>
    <row r="32" spans="1:13" ht="15" x14ac:dyDescent="0.2">
      <c r="A32" s="20">
        <f t="shared" si="0"/>
        <v>25</v>
      </c>
      <c r="B32" s="22" t="s">
        <v>104</v>
      </c>
      <c r="C32" s="22" t="s">
        <v>142</v>
      </c>
      <c r="D32" s="22" t="s">
        <v>192</v>
      </c>
      <c r="E32" s="22" t="s">
        <v>170</v>
      </c>
      <c r="F32" s="23">
        <v>35400</v>
      </c>
      <c r="G32" s="22" t="s">
        <v>63</v>
      </c>
      <c r="H32" s="21">
        <v>3540</v>
      </c>
      <c r="I32" s="24">
        <v>45271</v>
      </c>
      <c r="J32" s="22" t="s">
        <v>37</v>
      </c>
      <c r="K32" s="14"/>
      <c r="L32" s="13"/>
      <c r="M32" s="12"/>
    </row>
    <row r="33" spans="1:13" ht="15" x14ac:dyDescent="0.2">
      <c r="A33" s="20">
        <f t="shared" si="0"/>
        <v>26</v>
      </c>
      <c r="B33" s="22" t="s">
        <v>105</v>
      </c>
      <c r="C33" s="22" t="s">
        <v>21</v>
      </c>
      <c r="D33" s="22" t="s">
        <v>29</v>
      </c>
      <c r="E33" s="22" t="s">
        <v>36</v>
      </c>
      <c r="F33" s="23">
        <v>39600</v>
      </c>
      <c r="G33" s="22" t="s">
        <v>64</v>
      </c>
      <c r="H33" s="21">
        <v>1024.1400000000001</v>
      </c>
      <c r="I33" s="24">
        <v>45279</v>
      </c>
      <c r="J33" s="22" t="s">
        <v>37</v>
      </c>
      <c r="K33" s="14"/>
      <c r="L33" s="13"/>
      <c r="M33" s="12"/>
    </row>
    <row r="34" spans="1:13" ht="15" x14ac:dyDescent="0.2">
      <c r="A34" s="20">
        <f t="shared" si="0"/>
        <v>27</v>
      </c>
      <c r="B34" s="22" t="s">
        <v>106</v>
      </c>
      <c r="C34" s="22" t="s">
        <v>21</v>
      </c>
      <c r="D34" s="22" t="s">
        <v>29</v>
      </c>
      <c r="E34" s="22" t="s">
        <v>36</v>
      </c>
      <c r="F34" s="23">
        <v>39600</v>
      </c>
      <c r="G34" s="22" t="s">
        <v>65</v>
      </c>
      <c r="H34" s="21">
        <v>3960</v>
      </c>
      <c r="I34" s="24">
        <v>45279</v>
      </c>
      <c r="J34" s="22" t="s">
        <v>37</v>
      </c>
      <c r="K34" s="14"/>
      <c r="L34" s="13"/>
      <c r="M34" s="12"/>
    </row>
    <row r="35" spans="1:13" ht="15" x14ac:dyDescent="0.2">
      <c r="A35" s="20">
        <f t="shared" si="0"/>
        <v>28</v>
      </c>
      <c r="B35" s="22" t="s">
        <v>107</v>
      </c>
      <c r="C35" s="22" t="s">
        <v>143</v>
      </c>
      <c r="D35" s="22" t="s">
        <v>193</v>
      </c>
      <c r="E35" s="22" t="s">
        <v>171</v>
      </c>
      <c r="F35" s="23">
        <v>39311</v>
      </c>
      <c r="G35" s="22" t="s">
        <v>66</v>
      </c>
      <c r="H35" s="21">
        <v>3931.1</v>
      </c>
      <c r="I35" s="24">
        <v>45272</v>
      </c>
      <c r="J35" s="22" t="s">
        <v>37</v>
      </c>
      <c r="K35" s="14"/>
      <c r="L35" s="13"/>
      <c r="M35" s="12"/>
    </row>
    <row r="36" spans="1:13" ht="15" x14ac:dyDescent="0.2">
      <c r="A36" s="20">
        <f t="shared" si="0"/>
        <v>29</v>
      </c>
      <c r="B36" s="22" t="s">
        <v>108</v>
      </c>
      <c r="C36" s="22" t="s">
        <v>144</v>
      </c>
      <c r="D36" s="22" t="s">
        <v>194</v>
      </c>
      <c r="E36" s="22" t="s">
        <v>172</v>
      </c>
      <c r="F36" s="23">
        <v>5482.8</v>
      </c>
      <c r="G36" s="22" t="s">
        <v>67</v>
      </c>
      <c r="H36" s="21">
        <v>548.28</v>
      </c>
      <c r="I36" s="24">
        <v>45272</v>
      </c>
      <c r="J36" s="22" t="s">
        <v>37</v>
      </c>
      <c r="K36" s="14"/>
      <c r="L36" s="13"/>
      <c r="M36" s="12"/>
    </row>
    <row r="37" spans="1:13" ht="15" x14ac:dyDescent="0.2">
      <c r="A37" s="20">
        <f t="shared" si="0"/>
        <v>30</v>
      </c>
      <c r="B37" s="22" t="s">
        <v>109</v>
      </c>
      <c r="C37" s="22" t="s">
        <v>145</v>
      </c>
      <c r="D37" s="22" t="s">
        <v>194</v>
      </c>
      <c r="E37" s="22" t="s">
        <v>172</v>
      </c>
      <c r="F37" s="23">
        <v>6518.55</v>
      </c>
      <c r="G37" s="22" t="s">
        <v>68</v>
      </c>
      <c r="H37" s="21">
        <v>651.86</v>
      </c>
      <c r="I37" s="24">
        <v>45272</v>
      </c>
      <c r="J37" s="22" t="s">
        <v>37</v>
      </c>
      <c r="K37" s="14"/>
      <c r="L37" s="13"/>
      <c r="M37" s="12"/>
    </row>
    <row r="38" spans="1:13" ht="15" x14ac:dyDescent="0.2">
      <c r="A38" s="20">
        <f t="shared" si="0"/>
        <v>31</v>
      </c>
      <c r="B38" s="22" t="s">
        <v>110</v>
      </c>
      <c r="C38" s="22" t="s">
        <v>146</v>
      </c>
      <c r="D38" s="22" t="s">
        <v>195</v>
      </c>
      <c r="E38" s="22" t="s">
        <v>173</v>
      </c>
      <c r="F38" s="23">
        <v>36000</v>
      </c>
      <c r="G38" s="22" t="s">
        <v>69</v>
      </c>
      <c r="H38" s="21">
        <v>3000</v>
      </c>
      <c r="I38" s="24">
        <v>45281</v>
      </c>
      <c r="J38" s="22" t="s">
        <v>37</v>
      </c>
      <c r="K38" s="14"/>
      <c r="L38" s="13"/>
      <c r="M38" s="12"/>
    </row>
    <row r="39" spans="1:13" ht="15" x14ac:dyDescent="0.2">
      <c r="A39" s="20">
        <f t="shared" si="0"/>
        <v>32</v>
      </c>
      <c r="B39" s="22" t="s">
        <v>111</v>
      </c>
      <c r="C39" s="22" t="s">
        <v>146</v>
      </c>
      <c r="D39" s="22" t="s">
        <v>195</v>
      </c>
      <c r="E39" s="22" t="s">
        <v>173</v>
      </c>
      <c r="F39" s="23">
        <v>36000</v>
      </c>
      <c r="G39" s="22" t="s">
        <v>70</v>
      </c>
      <c r="H39" s="21">
        <v>3000</v>
      </c>
      <c r="I39" s="24">
        <v>45281</v>
      </c>
      <c r="J39" s="22" t="s">
        <v>37</v>
      </c>
      <c r="K39" s="14"/>
      <c r="L39" s="13"/>
      <c r="M39" s="12"/>
    </row>
    <row r="40" spans="1:13" ht="15" x14ac:dyDescent="0.2">
      <c r="A40" s="20">
        <f t="shared" si="0"/>
        <v>33</v>
      </c>
      <c r="B40" s="22" t="s">
        <v>112</v>
      </c>
      <c r="C40" s="22" t="s">
        <v>146</v>
      </c>
      <c r="D40" s="22" t="s">
        <v>195</v>
      </c>
      <c r="E40" s="22" t="s">
        <v>173</v>
      </c>
      <c r="F40" s="23">
        <v>36000</v>
      </c>
      <c r="G40" s="22" t="s">
        <v>71</v>
      </c>
      <c r="H40" s="21">
        <v>3000</v>
      </c>
      <c r="I40" s="24">
        <v>45281</v>
      </c>
      <c r="J40" s="22" t="s">
        <v>37</v>
      </c>
      <c r="K40" s="14"/>
      <c r="L40" s="13"/>
      <c r="M40" s="12"/>
    </row>
    <row r="41" spans="1:13" ht="15" x14ac:dyDescent="0.2">
      <c r="A41" s="20">
        <f t="shared" si="0"/>
        <v>34</v>
      </c>
      <c r="B41" s="22" t="s">
        <v>113</v>
      </c>
      <c r="C41" s="22" t="s">
        <v>147</v>
      </c>
      <c r="D41" s="22" t="s">
        <v>196</v>
      </c>
      <c r="E41" s="22" t="s">
        <v>174</v>
      </c>
      <c r="F41" s="23">
        <v>32471.17</v>
      </c>
      <c r="G41" s="22" t="s">
        <v>72</v>
      </c>
      <c r="H41" s="21">
        <v>1082.3699999999999</v>
      </c>
      <c r="I41" s="24">
        <v>45281</v>
      </c>
      <c r="J41" s="22" t="s">
        <v>38</v>
      </c>
      <c r="K41" s="14"/>
      <c r="L41" s="13"/>
      <c r="M41" s="12"/>
    </row>
    <row r="42" spans="1:13" ht="15" x14ac:dyDescent="0.2">
      <c r="A42" s="20">
        <f t="shared" si="0"/>
        <v>35</v>
      </c>
      <c r="B42" s="22" t="s">
        <v>114</v>
      </c>
      <c r="C42" s="22" t="s">
        <v>148</v>
      </c>
      <c r="D42" s="22" t="s">
        <v>23</v>
      </c>
      <c r="E42" s="22" t="s">
        <v>31</v>
      </c>
      <c r="F42" s="23">
        <v>39450</v>
      </c>
      <c r="G42" s="22" t="s">
        <v>73</v>
      </c>
      <c r="H42" s="21">
        <v>3945</v>
      </c>
      <c r="I42" s="24">
        <v>45272</v>
      </c>
      <c r="J42" s="22" t="s">
        <v>37</v>
      </c>
      <c r="K42" s="14"/>
      <c r="L42" s="13"/>
      <c r="M42" s="12"/>
    </row>
    <row r="43" spans="1:13" ht="15" x14ac:dyDescent="0.2">
      <c r="A43" s="20">
        <f t="shared" si="0"/>
        <v>36</v>
      </c>
      <c r="B43" s="22" t="s">
        <v>115</v>
      </c>
      <c r="C43" s="22" t="s">
        <v>149</v>
      </c>
      <c r="D43" s="22" t="s">
        <v>26</v>
      </c>
      <c r="E43" s="22" t="s">
        <v>34</v>
      </c>
      <c r="F43" s="23">
        <v>28800</v>
      </c>
      <c r="G43" s="22" t="s">
        <v>74</v>
      </c>
      <c r="H43" s="21">
        <v>2880</v>
      </c>
      <c r="I43" s="24">
        <v>45273</v>
      </c>
      <c r="J43" s="22" t="s">
        <v>38</v>
      </c>
      <c r="K43" s="14"/>
      <c r="L43" s="13"/>
      <c r="M43" s="12"/>
    </row>
    <row r="44" spans="1:13" ht="15" x14ac:dyDescent="0.2">
      <c r="A44" s="20">
        <f t="shared" si="0"/>
        <v>37</v>
      </c>
      <c r="B44" s="22" t="s">
        <v>116</v>
      </c>
      <c r="C44" s="22" t="s">
        <v>150</v>
      </c>
      <c r="D44" s="22" t="s">
        <v>26</v>
      </c>
      <c r="E44" s="22" t="s">
        <v>34</v>
      </c>
      <c r="F44" s="23">
        <v>28800</v>
      </c>
      <c r="G44" s="22" t="s">
        <v>75</v>
      </c>
      <c r="H44" s="21">
        <v>2880</v>
      </c>
      <c r="I44" s="24">
        <v>45273</v>
      </c>
      <c r="J44" s="22" t="s">
        <v>38</v>
      </c>
      <c r="K44" s="14"/>
      <c r="L44" s="13"/>
      <c r="M44" s="12"/>
    </row>
    <row r="45" spans="1:13" ht="15" x14ac:dyDescent="0.2">
      <c r="A45" s="20">
        <f t="shared" si="0"/>
        <v>38</v>
      </c>
      <c r="B45" s="22" t="s">
        <v>117</v>
      </c>
      <c r="C45" s="22" t="s">
        <v>151</v>
      </c>
      <c r="D45" s="22" t="s">
        <v>197</v>
      </c>
      <c r="E45" s="22" t="s">
        <v>175</v>
      </c>
      <c r="F45" s="23">
        <v>69698.100000000006</v>
      </c>
      <c r="G45" s="22" t="s">
        <v>76</v>
      </c>
      <c r="H45" s="21">
        <v>6969.81</v>
      </c>
      <c r="I45" s="24">
        <v>45289</v>
      </c>
      <c r="J45" s="22" t="s">
        <v>37</v>
      </c>
      <c r="K45" s="14"/>
      <c r="L45" s="13"/>
      <c r="M45" s="12"/>
    </row>
    <row r="46" spans="1:13" ht="15" x14ac:dyDescent="0.2">
      <c r="A46" s="20">
        <f t="shared" si="0"/>
        <v>39</v>
      </c>
      <c r="B46" s="22" t="s">
        <v>118</v>
      </c>
      <c r="C46" s="22" t="s">
        <v>152</v>
      </c>
      <c r="D46" s="22" t="s">
        <v>26</v>
      </c>
      <c r="E46" s="22" t="s">
        <v>34</v>
      </c>
      <c r="F46" s="23">
        <v>28800</v>
      </c>
      <c r="G46" s="22" t="s">
        <v>77</v>
      </c>
      <c r="H46" s="21">
        <v>2880</v>
      </c>
      <c r="I46" s="24">
        <v>45273</v>
      </c>
      <c r="J46" s="22" t="s">
        <v>38</v>
      </c>
      <c r="K46" s="14"/>
      <c r="L46" s="13"/>
      <c r="M46" s="12"/>
    </row>
    <row r="47" spans="1:13" ht="15" x14ac:dyDescent="0.2">
      <c r="A47" s="20">
        <f t="shared" si="0"/>
        <v>40</v>
      </c>
      <c r="B47" s="22" t="s">
        <v>119</v>
      </c>
      <c r="C47" s="22" t="s">
        <v>153</v>
      </c>
      <c r="D47" s="22" t="s">
        <v>198</v>
      </c>
      <c r="E47" s="22" t="s">
        <v>176</v>
      </c>
      <c r="F47" s="23">
        <v>203700</v>
      </c>
      <c r="G47" s="22" t="s">
        <v>78</v>
      </c>
      <c r="H47" s="21">
        <v>6790</v>
      </c>
      <c r="I47" s="24">
        <v>45261</v>
      </c>
      <c r="J47" s="22" t="s">
        <v>38</v>
      </c>
      <c r="K47" s="14"/>
      <c r="L47" s="13"/>
      <c r="M47" s="12"/>
    </row>
    <row r="48" spans="1:13" ht="15" x14ac:dyDescent="0.2">
      <c r="A48" s="20">
        <f t="shared" si="0"/>
        <v>41</v>
      </c>
      <c r="B48" s="22" t="s">
        <v>120</v>
      </c>
      <c r="C48" s="22" t="s">
        <v>154</v>
      </c>
      <c r="D48" s="22" t="s">
        <v>199</v>
      </c>
      <c r="E48" s="22" t="s">
        <v>177</v>
      </c>
      <c r="F48" s="23">
        <v>3516.8</v>
      </c>
      <c r="G48" s="22" t="s">
        <v>79</v>
      </c>
      <c r="H48" s="21">
        <v>351.68</v>
      </c>
      <c r="I48" s="24">
        <v>45288</v>
      </c>
      <c r="J48" s="22" t="s">
        <v>37</v>
      </c>
      <c r="K48" s="14"/>
      <c r="L48" s="13"/>
      <c r="M48" s="12"/>
    </row>
    <row r="49" spans="1:13" ht="15" x14ac:dyDescent="0.2">
      <c r="A49" s="20">
        <f t="shared" si="0"/>
        <v>42</v>
      </c>
      <c r="B49" s="22" t="s">
        <v>121</v>
      </c>
      <c r="C49" s="22" t="s">
        <v>155</v>
      </c>
      <c r="D49" s="22" t="s">
        <v>200</v>
      </c>
      <c r="E49" s="22" t="s">
        <v>178</v>
      </c>
      <c r="F49" s="23">
        <v>36284.800000000003</v>
      </c>
      <c r="G49" s="22" t="s">
        <v>80</v>
      </c>
      <c r="H49" s="21">
        <v>3628.48</v>
      </c>
      <c r="I49" s="24">
        <v>45273</v>
      </c>
      <c r="J49" s="22" t="s">
        <v>37</v>
      </c>
      <c r="K49" s="14"/>
      <c r="L49" s="13"/>
      <c r="M49" s="12"/>
    </row>
    <row r="1047510" spans="9:9" x14ac:dyDescent="0.2">
      <c r="I1047510" s="11" t="s">
        <v>15</v>
      </c>
    </row>
  </sheetData>
  <sortState ref="B8:J55">
    <sortCondition ref="I8:I55"/>
  </sortState>
  <mergeCells count="3">
    <mergeCell ref="A1:J1"/>
    <mergeCell ref="A3:J3"/>
    <mergeCell ref="C5:H5"/>
  </mergeCells>
  <pageMargins left="0.82677165354330717" right="0" top="1.3385826771653544" bottom="0.74803149606299213" header="0.31496062992125984" footer="0.31496062992125984"/>
  <pageSetup paperSize="9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2F Penal.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SOPORTE</cp:lastModifiedBy>
  <cp:lastPrinted>2019-12-04T16:47:43Z</cp:lastPrinted>
  <dcterms:created xsi:type="dcterms:W3CDTF">2017-01-02T16:03:11Z</dcterms:created>
  <dcterms:modified xsi:type="dcterms:W3CDTF">2024-01-09T16:31:59Z</dcterms:modified>
</cp:coreProperties>
</file>