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ABRIL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5" l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</calcChain>
</file>

<file path=xl/sharedStrings.xml><?xml version="1.0" encoding="utf-8"?>
<sst xmlns="http://schemas.openxmlformats.org/spreadsheetml/2006/main" count="455" uniqueCount="307">
  <si>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</si>
  <si>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</si>
  <si>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</si>
  <si>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</si>
  <si>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</si>
  <si>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</si>
  <si>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</si>
  <si>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</si>
  <si>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</si>
  <si>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</si>
  <si>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</si>
  <si>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</si>
  <si>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</si>
  <si>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</si>
  <si>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</si>
  <si>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</si>
  <si>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</si>
  <si>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ORTOPEDIA FG MODERNA E.I.R.L.</t>
  </si>
  <si>
    <t>CARDIO PERFUSION E.I.R.LTDA</t>
  </si>
  <si>
    <t>LANESA SAC</t>
  </si>
  <si>
    <t>LINAMES S.A.C.</t>
  </si>
  <si>
    <t>MEDINDUSTRIA S.A.C.</t>
  </si>
  <si>
    <t>SAGEN OUTSOURCING GROUP SAC</t>
  </si>
  <si>
    <t>2207U14413</t>
  </si>
  <si>
    <t>2307U02267</t>
  </si>
  <si>
    <t>2307N00436</t>
  </si>
  <si>
    <t>Apósito de gasa y algodón 10 cm x 20 cm</t>
  </si>
  <si>
    <t>Amoxic.250mg/5ml susp.oral o polv.60a100</t>
  </si>
  <si>
    <t>SER.(01)DIGITAD POL CENTRAL DE PRE.LARCO</t>
  </si>
  <si>
    <t>20108629909</t>
  </si>
  <si>
    <t>20605701435</t>
  </si>
  <si>
    <t>20264036853</t>
  </si>
  <si>
    <t>20538329119</t>
  </si>
  <si>
    <t>20600654293</t>
  </si>
  <si>
    <t>20478195398</t>
  </si>
  <si>
    <t>BIENES</t>
  </si>
  <si>
    <t>SERVICIOS</t>
  </si>
  <si>
    <t>1907U07815</t>
  </si>
  <si>
    <t>2107U08165</t>
  </si>
  <si>
    <t>2207U09051</t>
  </si>
  <si>
    <t>2207U14435</t>
  </si>
  <si>
    <t>2207U14334</t>
  </si>
  <si>
    <t>2207U14412</t>
  </si>
  <si>
    <t>2207U14410</t>
  </si>
  <si>
    <t>2207U14409</t>
  </si>
  <si>
    <t>2207U14401</t>
  </si>
  <si>
    <t>2207U14415</t>
  </si>
  <si>
    <t>2207U14406</t>
  </si>
  <si>
    <t>2207U15111</t>
  </si>
  <si>
    <t>2207U15448</t>
  </si>
  <si>
    <t>2207U16643</t>
  </si>
  <si>
    <t>2207U17140</t>
  </si>
  <si>
    <t>2207U17147</t>
  </si>
  <si>
    <t>2207U17040</t>
  </si>
  <si>
    <t>2207U17041</t>
  </si>
  <si>
    <t>2207U17569</t>
  </si>
  <si>
    <t>2207U17458</t>
  </si>
  <si>
    <t>2207U17841</t>
  </si>
  <si>
    <t>2207N02108</t>
  </si>
  <si>
    <t>2207N02088</t>
  </si>
  <si>
    <t>2207U18535</t>
  </si>
  <si>
    <t>2207U18024</t>
  </si>
  <si>
    <t>2207U20849</t>
  </si>
  <si>
    <t>2207U21160</t>
  </si>
  <si>
    <t>2207U22346</t>
  </si>
  <si>
    <t>2207U21697</t>
  </si>
  <si>
    <t>2207U21707</t>
  </si>
  <si>
    <t>2207U21703</t>
  </si>
  <si>
    <t>2207U22429</t>
  </si>
  <si>
    <t>2207N03393</t>
  </si>
  <si>
    <t>2207U23877</t>
  </si>
  <si>
    <t>2207U23946</t>
  </si>
  <si>
    <t>2207N04123</t>
  </si>
  <si>
    <t>2207U24245</t>
  </si>
  <si>
    <t>2207U24591</t>
  </si>
  <si>
    <t>2207U24549</t>
  </si>
  <si>
    <t>2207U24601</t>
  </si>
  <si>
    <t>2207U22327</t>
  </si>
  <si>
    <t>2207U23447</t>
  </si>
  <si>
    <t>2307U00905</t>
  </si>
  <si>
    <t>2307U00535</t>
  </si>
  <si>
    <t>2307U01059</t>
  </si>
  <si>
    <t>2307U00635</t>
  </si>
  <si>
    <t>2307U02383</t>
  </si>
  <si>
    <t>2307U02388</t>
  </si>
  <si>
    <t>2307U03984</t>
  </si>
  <si>
    <t>2307U03351</t>
  </si>
  <si>
    <t>2107A00411</t>
  </si>
  <si>
    <t>2307U03349</t>
  </si>
  <si>
    <t>2307U04465</t>
  </si>
  <si>
    <t>2307U04466</t>
  </si>
  <si>
    <t>2307U04478</t>
  </si>
  <si>
    <t>2307U04649</t>
  </si>
  <si>
    <t>2307U04650</t>
  </si>
  <si>
    <t>2307U04651</t>
  </si>
  <si>
    <t>2307U04652</t>
  </si>
  <si>
    <t>2307U04653</t>
  </si>
  <si>
    <t>2307U03372</t>
  </si>
  <si>
    <t>2307U04739</t>
  </si>
  <si>
    <t>2307U04740</t>
  </si>
  <si>
    <t>2307U05224</t>
  </si>
  <si>
    <t>2307U05199</t>
  </si>
  <si>
    <t>2307U05182</t>
  </si>
  <si>
    <t>2307U05303</t>
  </si>
  <si>
    <t>2307U04799</t>
  </si>
  <si>
    <t>2307U05922</t>
  </si>
  <si>
    <t>1838D00051</t>
  </si>
  <si>
    <t>Apósito hidrocoloide extradelgado 15x15</t>
  </si>
  <si>
    <t>20503662869</t>
  </si>
  <si>
    <t>TAGUMEDICA S.A.</t>
  </si>
  <si>
    <t>SERV.AMP.CECO.PERIM -J.J.R.LAZO</t>
  </si>
  <si>
    <t>20602078745</t>
  </si>
  <si>
    <t>ARIJOS SERVICIOS GENERALES S.A</t>
  </si>
  <si>
    <t>Guante médico p/simple uso N.6 1/2(par)</t>
  </si>
  <si>
    <t>20603144911</t>
  </si>
  <si>
    <t>DISTRIBUCIONES E INVERSIONES</t>
  </si>
  <si>
    <t>Sonda nasog. silic. ped. d/larg.per.7fr.</t>
  </si>
  <si>
    <t>20166420378</t>
  </si>
  <si>
    <t>MAVART SRL</t>
  </si>
  <si>
    <t>Catéter p/angiopl.c/balón 35-100-12-4.0</t>
  </si>
  <si>
    <t>20605958886</t>
  </si>
  <si>
    <t>PAM MEDICAL E.I.R.L.</t>
  </si>
  <si>
    <t>Aplicador d/clorh.e/base alcohólica pequ</t>
  </si>
  <si>
    <t>20505719396</t>
  </si>
  <si>
    <t>Q-MEDICAL S.A.C</t>
  </si>
  <si>
    <t>Cánula d/aspiración sub-retinal angulada</t>
  </si>
  <si>
    <t>20212561534</t>
  </si>
  <si>
    <t>ALCON PHARMACEUTICAL DEL PERU</t>
  </si>
  <si>
    <t>Mandil aséptico descartable talla M</t>
  </si>
  <si>
    <t>Papel crepado 120 cm x 120 cm</t>
  </si>
  <si>
    <t>20603841574</t>
  </si>
  <si>
    <t>GCG INVESTMENT S.A.C.</t>
  </si>
  <si>
    <t>Pantalón descartable talla L</t>
  </si>
  <si>
    <t>20606795867</t>
  </si>
  <si>
    <t>LABMEDIC SAFE EIRL</t>
  </si>
  <si>
    <t>Vasop.20 UI/ml x 1 mL soluc.p/inye.(p/ví</t>
  </si>
  <si>
    <t>20522333051</t>
  </si>
  <si>
    <t>PHARMACEUTICAL DISTOLOZA S.A.</t>
  </si>
  <si>
    <t>Agar sabouraud</t>
  </si>
  <si>
    <t>20523714903</t>
  </si>
  <si>
    <t>BIOGENICS LAB S.A.C.</t>
  </si>
  <si>
    <t>Esparadr.hipoal.d/papel micropor.1"x10yd</t>
  </si>
  <si>
    <t>20602907067</t>
  </si>
  <si>
    <t>R &amp; S PHARMA S.A.C.</t>
  </si>
  <si>
    <t>Tubo de mayo N.4</t>
  </si>
  <si>
    <t>20434423504</t>
  </si>
  <si>
    <t>ANJACK MEDICA S.A.C.</t>
  </si>
  <si>
    <t>Máscara de anestesia descartable N.4</t>
  </si>
  <si>
    <t>Paracetamol 120 mg/5 ml jarabe x 60 ml</t>
  </si>
  <si>
    <t>20602984371</t>
  </si>
  <si>
    <t>AMAZON MEDICAL S.A.C.</t>
  </si>
  <si>
    <t>Plantillas ortopédicas</t>
  </si>
  <si>
    <t>20605943901</t>
  </si>
  <si>
    <t>ORTOPEDIA NIÑO JESUS DE PRAGA</t>
  </si>
  <si>
    <t>Aguja de arteriografía N°20 corta d/meta</t>
  </si>
  <si>
    <t>MNTO.DENSITOMETRO.LARCO</t>
  </si>
  <si>
    <t>20536421794</t>
  </si>
  <si>
    <t>BLE SOLUCIONES SAC</t>
  </si>
  <si>
    <t>Guía metál.angiop.pta.ang TJ 0.014x300cm</t>
  </si>
  <si>
    <t>TER.RESP.PED BASICO-MENDOZA PALOMINO</t>
  </si>
  <si>
    <t>20602059261</t>
  </si>
  <si>
    <t>EXPERTTA SALUD S.A.C</t>
  </si>
  <si>
    <t>TER.RESP.BASIC.PEDI.QUISPE CHUMPITAZ</t>
  </si>
  <si>
    <t>TER.RESP.BASICO PEDI ZUÑIGA JURADO CAMIL</t>
  </si>
  <si>
    <t>Prótesis parciales de pie</t>
  </si>
  <si>
    <t>Microesponja Sobre x 10 unid.</t>
  </si>
  <si>
    <t>20602808913</t>
  </si>
  <si>
    <t>TAGA INTERNATIONAL S.A.C.</t>
  </si>
  <si>
    <t>Cuchillete para faco con hojas de 2.2mm.</t>
  </si>
  <si>
    <t>Aceite lubricante para pieza de mano</t>
  </si>
  <si>
    <t>20202578145</t>
  </si>
  <si>
    <t>COMED E.I.R.L.</t>
  </si>
  <si>
    <t>Acetazolamida 250 mg</t>
  </si>
  <si>
    <t>20347268683</t>
  </si>
  <si>
    <t>LABORATORIOS AC FARMA S.A.</t>
  </si>
  <si>
    <t>Biperideno 2 mg</t>
  </si>
  <si>
    <t>Equip.d/succ.d/presión negat.3.2mmx400ml</t>
  </si>
  <si>
    <t>20549291377</t>
  </si>
  <si>
    <t>SULZER MEDICAL S.A.C</t>
  </si>
  <si>
    <t>Guía tefl. pun.cur.1.5mm-3.0mm-140-180cm</t>
  </si>
  <si>
    <t>Prótesis mamaria externa</t>
  </si>
  <si>
    <t>20136788982</t>
  </si>
  <si>
    <t>ORTOPEDIA SAN JUAN DE DIOS SRL</t>
  </si>
  <si>
    <t>SER.TERAP.RESP.PEDIATRICO MENDOZA PALOMI</t>
  </si>
  <si>
    <t>Zapato ortopédico p/pie insensible (par)</t>
  </si>
  <si>
    <t>Identif.+Antibiog.Bacter.Gram Nega.Sisté</t>
  </si>
  <si>
    <t>20108237148</t>
  </si>
  <si>
    <t>REPRESENTACIONES MEDICAS DEL P</t>
  </si>
  <si>
    <t>SERV CONTROL ANALISIS QUIMICO SISTEM TRA</t>
  </si>
  <si>
    <t>20508675446</t>
  </si>
  <si>
    <t>IMPORTADORA L Y M COMERCIAL S.</t>
  </si>
  <si>
    <t>Zapato ortopédico c/alza compensat.(par)</t>
  </si>
  <si>
    <t>Cauterio para cirugía ocular descartable</t>
  </si>
  <si>
    <t>Cassette para facoemulsificador</t>
  </si>
  <si>
    <t>Malla de polipropileno 14" x 19"</t>
  </si>
  <si>
    <t>20465722119</t>
  </si>
  <si>
    <t>GLOBAL SUPPLY S.A.C.</t>
  </si>
  <si>
    <t>LOC-PROF.DRCHO-VELASQUEZ VARAS YEIVEN YA</t>
  </si>
  <si>
    <t>10448826045</t>
  </si>
  <si>
    <t>VELASQUEZ VARAS YEIVEN YAIR</t>
  </si>
  <si>
    <t>URF-MTTO PREV.CORREC.ASCENS.THYSSEN</t>
  </si>
  <si>
    <t>20601837316</t>
  </si>
  <si>
    <t>JC CASTOR CONTRATISTAS GENERA</t>
  </si>
  <si>
    <t>LOC-PROF-DRCHO-ALVAREZ RAMOS NOELIA ROSA</t>
  </si>
  <si>
    <t>10401253420</t>
  </si>
  <si>
    <t>ALVAREZ RAMOS NOELIA ROSALIA</t>
  </si>
  <si>
    <t>Placa d/osteosintesis p/tibia late/prox</t>
  </si>
  <si>
    <t>20609782685</t>
  </si>
  <si>
    <t>J&amp;J PRODUCTOS MEDICOS &amp; FARMAC</t>
  </si>
  <si>
    <t>Placa de osteotomia/d/reconst/sist/p/tor</t>
  </si>
  <si>
    <t>Placa d/osteosintesis p/tibia distal/sis</t>
  </si>
  <si>
    <t>Cable utp categoria 6</t>
  </si>
  <si>
    <t>20545347955</t>
  </si>
  <si>
    <t>ADSYSTEMS S.A.C</t>
  </si>
  <si>
    <t>Equipo de microgotero con camara graduad</t>
  </si>
  <si>
    <t>Sensor de saturación de spo2 ds-100a</t>
  </si>
  <si>
    <t>20610510052</t>
  </si>
  <si>
    <t>DROGUERIA BIOSMART MEDIC S.A.C</t>
  </si>
  <si>
    <t>Pañal calzón recien nacido</t>
  </si>
  <si>
    <t>20604773327</t>
  </si>
  <si>
    <t>ANDES FARMA S.A.C.</t>
  </si>
  <si>
    <t>Multivitamínico p/NPT (pediátrico)como m</t>
  </si>
  <si>
    <t>20516756650</t>
  </si>
  <si>
    <t>CORPORACION RDJ SAC</t>
  </si>
  <si>
    <t>Apósito impermeable flexib.10 cm x 14 cm</t>
  </si>
  <si>
    <t>SERV.MANT.RAYOSX.ECOG.PROC.PEL.HNERM</t>
  </si>
  <si>
    <t>20509586633</t>
  </si>
  <si>
    <t>COMERCIO DE BIENES Y SERVICIOS</t>
  </si>
  <si>
    <t>Colador de plástico grande</t>
  </si>
  <si>
    <t>20603729103</t>
  </si>
  <si>
    <t>ELEVEN SOLUCIONES GENERALES S.</t>
  </si>
  <si>
    <t>IPRESS.SOLUCI.MEDICO-BARRANCO</t>
  </si>
  <si>
    <t>20521573661</t>
  </si>
  <si>
    <t>SOLUCIONES MEDICO QUIRURGICO D</t>
  </si>
  <si>
    <t>ND FN07-00006311</t>
  </si>
  <si>
    <t>ND FN07-00006414</t>
  </si>
  <si>
    <t>ND FN07-00006385</t>
  </si>
  <si>
    <t>ND FN07-00006382</t>
  </si>
  <si>
    <t>ND E001-00000481</t>
  </si>
  <si>
    <t>ND E001-00000471</t>
  </si>
  <si>
    <t>ND E001-00000477</t>
  </si>
  <si>
    <t>ND E001-00000472</t>
  </si>
  <si>
    <t>ND E001-00000473</t>
  </si>
  <si>
    <t>ND E001-00000474</t>
  </si>
  <si>
    <t>ND E001-00000475</t>
  </si>
  <si>
    <t>ND E001-00000476</t>
  </si>
  <si>
    <t>ND FN07-00006393</t>
  </si>
  <si>
    <t>ND FN07-00006128</t>
  </si>
  <si>
    <t>ND FN07-00006365</t>
  </si>
  <si>
    <t>ND E001-00000479</t>
  </si>
  <si>
    <t>ND E001-00000502</t>
  </si>
  <si>
    <t>ND FN07-00006240</t>
  </si>
  <si>
    <t>ND E001-00000478</t>
  </si>
  <si>
    <t>ND FN07-00006386</t>
  </si>
  <si>
    <t>ND FN07-00006361</t>
  </si>
  <si>
    <t>ND FN07-00006369</t>
  </si>
  <si>
    <t>ND FN07-00006387</t>
  </si>
  <si>
    <t>ND FN07-00006392</t>
  </si>
  <si>
    <t>ND E001-00000482</t>
  </si>
  <si>
    <t>ND E001-00000480</t>
  </si>
  <si>
    <t>ND FN07-00006395</t>
  </si>
  <si>
    <t>ND FN07-00006441</t>
  </si>
  <si>
    <t>ND FN07-00006337</t>
  </si>
  <si>
    <t>ND FN07-00006374</t>
  </si>
  <si>
    <t>ND FN07-00006412</t>
  </si>
  <si>
    <t>ND FN07-00006413</t>
  </si>
  <si>
    <t>ND FN07-00006339</t>
  </si>
  <si>
    <t>ND FN07-00006319</t>
  </si>
  <si>
    <t>ND FN07-00006336</t>
  </si>
  <si>
    <t>ND FN07-00006390</t>
  </si>
  <si>
    <t>ND FN07-00006409</t>
  </si>
  <si>
    <t>ND FN07-00006410</t>
  </si>
  <si>
    <t>ND FN07-00006388</t>
  </si>
  <si>
    <t>ND FN07-00006333</t>
  </si>
  <si>
    <t>ND FN07-00006389</t>
  </si>
  <si>
    <t>ND FN07-00006340</t>
  </si>
  <si>
    <t>ND FN07-00006405</t>
  </si>
  <si>
    <t>ND FN07-00006384</t>
  </si>
  <si>
    <t>ND FN07-00006391</t>
  </si>
  <si>
    <t>ND FN07-00006415</t>
  </si>
  <si>
    <t>ND FN07-00006383</t>
  </si>
  <si>
    <t>ND FN07-00006371</t>
  </si>
  <si>
    <t>ND FN07-00006362</t>
  </si>
  <si>
    <t>ND FN07-00006370</t>
  </si>
  <si>
    <t>ND FN07-00006353</t>
  </si>
  <si>
    <t>ND FN07-00006431</t>
  </si>
  <si>
    <t>ND FN07-00006416</t>
  </si>
  <si>
    <t>ND FN07-00006432</t>
  </si>
  <si>
    <t>ND FN07-00006360</t>
  </si>
  <si>
    <t>ND FN07-00006352</t>
  </si>
  <si>
    <t>ND FN07-00006363</t>
  </si>
  <si>
    <t>ND FN07-00006355</t>
  </si>
  <si>
    <t>ND FN07-00006357</t>
  </si>
  <si>
    <t>ND FN07-00006356</t>
  </si>
  <si>
    <t>ND FN07-00006359</t>
  </si>
  <si>
    <t>ND FN07-00006358</t>
  </si>
  <si>
    <t>ND FN07-00006411</t>
  </si>
  <si>
    <t>ND FN07-00006373</t>
  </si>
  <si>
    <t>ND FN07-00006364</t>
  </si>
  <si>
    <t>ND FN07-00006406</t>
  </si>
  <si>
    <t>ND FN07-00006354</t>
  </si>
  <si>
    <t>ND FN07-00006408</t>
  </si>
  <si>
    <t>ND FN07-00006407</t>
  </si>
  <si>
    <t>ND FN07-00006440</t>
  </si>
  <si>
    <t>ND FN07-00006351</t>
  </si>
  <si>
    <t>ND FN07-00006367</t>
  </si>
  <si>
    <t>ND FN07-00006438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</si>
</sst>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Border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right" vertical="top"/>
    </xf>
    <xf numFmtId="43" fontId="21" fillId="0" borderId="0" xfId="71" applyFont="1"/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horizontal="right" vertical="top"/>
    </xf>
    <xf numFmtId="14" fontId="0" fillId="0" borderId="1" xfId="0" applyNumberFormat="1" applyFill="1" applyBorder="1" applyAlignment="1">
      <alignment horizontal="right" vertical="top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47605"/>
  <sheetViews>
    <sheetView tabSelected="1" workbookViewId="0">
      <selection activeCell="C9" sqref="C9"/>
    </sheetView>
  </sheetViews>
  <sheetFormatPr baseColWidth="10" defaultColWidth="11.5703125" defaultRowHeight="12.75" x14ac:dyDescent="0.2"/>
  <cols>
    <col min="1" max="1" width="4" style="10" customWidth="1"/>
    <col min="2" max="2" width="11.42578125" style="10" bestFit="1" customWidth="1"/>
    <col min="3" max="3" width="45.5703125" style="10" bestFit="1" customWidth="1"/>
    <col min="4" max="4" width="12" style="11" bestFit="1" customWidth="1"/>
    <col min="5" max="5" width="34.140625" style="10" bestFit="1" customWidth="1"/>
    <col min="6" max="6" width="11.85546875" style="10" bestFit="1" customWidth="1"/>
    <col min="7" max="7" width="17.42578125" style="10" bestFit="1" customWidth="1"/>
    <col min="8" max="8" width="10.140625" style="10" bestFit="1" customWidth="1"/>
    <col min="9" max="9" width="10.7109375" style="10" bestFit="1" customWidth="1"/>
    <col min="10" max="10" width="10.140625" style="11" bestFit="1" customWidth="1"/>
    <col min="11" max="16384" width="11.5703125" style="2"/>
  </cols>
  <sheetData>
    <row r="1" spans="1:12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6" customHeight="1" thickBot="1" x14ac:dyDescent="0.25">
      <c r="A2" s="2"/>
      <c r="B2" s="2"/>
      <c r="C2" s="2"/>
      <c r="D2" s="8"/>
      <c r="E2" s="2"/>
      <c r="F2" s="2"/>
      <c r="G2" s="2"/>
      <c r="H2" s="2"/>
      <c r="I2" s="2"/>
      <c r="J2" s="8"/>
    </row>
    <row r="3" spans="1:12" ht="36" customHeight="1" thickBot="1" x14ac:dyDescent="0.25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1"/>
    </row>
    <row r="4" spans="1:12" x14ac:dyDescent="0.2">
      <c r="A4" s="2"/>
      <c r="B4" s="2"/>
      <c r="C4" s="2"/>
      <c r="D4" s="8"/>
      <c r="E4" s="2"/>
      <c r="F4" s="2"/>
      <c r="G4" s="2"/>
      <c r="H4" s="2"/>
      <c r="I4" s="2"/>
      <c r="J4" s="8"/>
    </row>
    <row r="5" spans="1:12" ht="15" customHeight="1" x14ac:dyDescent="0.2">
      <c r="A5" s="1" t="s">
        <v>6</v>
      </c>
      <c r="B5" s="4" t="s">
        <v>14</v>
      </c>
      <c r="C5" s="22" t="s">
        <v>16</v>
      </c>
      <c r="D5" s="22"/>
      <c r="E5" s="22"/>
      <c r="F5" s="22"/>
      <c r="G5" s="22"/>
      <c r="H5" s="22"/>
      <c r="I5" s="2" t="s">
        <v>7</v>
      </c>
      <c r="J5" s="3">
        <v>45017</v>
      </c>
    </row>
    <row r="6" spans="1:12" ht="6" customHeight="1" x14ac:dyDescent="0.2">
      <c r="A6" s="2"/>
      <c r="B6" s="2"/>
      <c r="C6" s="2"/>
      <c r="D6" s="8"/>
      <c r="E6" s="2"/>
      <c r="F6" s="2"/>
      <c r="G6" s="2"/>
      <c r="H6" s="2"/>
      <c r="I6" s="2"/>
      <c r="J6" s="8"/>
    </row>
    <row r="7" spans="1:12" s="5" customFormat="1" ht="48" x14ac:dyDescent="0.2">
      <c r="A7" s="7" t="s">
        <v>0</v>
      </c>
      <c r="B7" s="7" t="s">
        <v>8</v>
      </c>
      <c r="C7" s="7" t="s">
        <v>9</v>
      </c>
      <c r="D7" s="7" t="s">
        <v>1</v>
      </c>
      <c r="E7" s="7" t="s">
        <v>2</v>
      </c>
      <c r="F7" s="7" t="s">
        <v>10</v>
      </c>
      <c r="G7" s="7" t="s">
        <v>11</v>
      </c>
      <c r="H7" s="7" t="s">
        <v>12</v>
      </c>
      <c r="I7" s="7" t="s">
        <v>3</v>
      </c>
      <c r="J7" s="7" t="s">
        <v>13</v>
      </c>
    </row>
    <row r="8" spans="1:12" ht="15" x14ac:dyDescent="0.2">
      <c r="A8" s="14">
        <v>1</v>
      </c>
      <c r="B8" s="13" t="s">
        <v>37</v>
      </c>
      <c r="C8" s="13" t="s">
        <v>107</v>
      </c>
      <c r="D8" s="13" t="s">
        <v>108</v>
      </c>
      <c r="E8" s="13" t="s">
        <v>109</v>
      </c>
      <c r="F8" s="16">
        <v>1539.9</v>
      </c>
      <c r="G8" s="23" t="s">
        <v>234</v>
      </c>
      <c r="H8" s="24">
        <v>153.99</v>
      </c>
      <c r="I8" s="25">
        <v>45028</v>
      </c>
      <c r="J8" s="23" t="s">
        <v>35</v>
      </c>
      <c r="K8" s="17"/>
    </row>
    <row r="9" spans="1:12" ht="15" x14ac:dyDescent="0.2">
      <c r="A9" s="15">
        <f>+A8+1</f>
        <v>2</v>
      </c>
      <c r="B9" s="13" t="s">
        <v>38</v>
      </c>
      <c r="C9" s="13" t="s">
        <v>110</v>
      </c>
      <c r="D9" s="13" t="s">
        <v>111</v>
      </c>
      <c r="E9" s="13" t="s">
        <v>112</v>
      </c>
      <c r="F9" s="16">
        <v>33920.22</v>
      </c>
      <c r="G9" s="23" t="s">
        <v>235</v>
      </c>
      <c r="H9" s="24">
        <v>3392.02</v>
      </c>
      <c r="I9" s="25">
        <v>45037</v>
      </c>
      <c r="J9" s="23" t="s">
        <v>36</v>
      </c>
      <c r="K9" s="17"/>
    </row>
    <row r="10" spans="1:12" ht="15" x14ac:dyDescent="0.2">
      <c r="A10" s="15">
        <f t="shared" ref="A10:A73" si="0">+A9+1</f>
        <v>3</v>
      </c>
      <c r="B10" s="13" t="s">
        <v>39</v>
      </c>
      <c r="C10" s="13" t="s">
        <v>113</v>
      </c>
      <c r="D10" s="13" t="s">
        <v>114</v>
      </c>
      <c r="E10" s="13" t="s">
        <v>115</v>
      </c>
      <c r="F10" s="16">
        <v>36796.199999999997</v>
      </c>
      <c r="G10" s="23" t="s">
        <v>236</v>
      </c>
      <c r="H10" s="24">
        <v>3679.62</v>
      </c>
      <c r="I10" s="25">
        <v>45035</v>
      </c>
      <c r="J10" s="23" t="s">
        <v>35</v>
      </c>
      <c r="K10" s="17"/>
    </row>
    <row r="11" spans="1:12" ht="15" x14ac:dyDescent="0.2">
      <c r="A11" s="15">
        <f t="shared" si="0"/>
        <v>4</v>
      </c>
      <c r="B11" s="13" t="s">
        <v>40</v>
      </c>
      <c r="C11" s="13" t="s">
        <v>116</v>
      </c>
      <c r="D11" s="13" t="s">
        <v>117</v>
      </c>
      <c r="E11" s="13" t="s">
        <v>118</v>
      </c>
      <c r="F11" s="16">
        <v>18480</v>
      </c>
      <c r="G11" s="23" t="s">
        <v>237</v>
      </c>
      <c r="H11" s="24">
        <v>572</v>
      </c>
      <c r="I11" s="25">
        <v>45037</v>
      </c>
      <c r="J11" s="23" t="s">
        <v>35</v>
      </c>
      <c r="K11" s="17"/>
    </row>
    <row r="12" spans="1:12" ht="15" x14ac:dyDescent="0.2">
      <c r="A12" s="15">
        <f t="shared" si="0"/>
        <v>5</v>
      </c>
      <c r="B12" s="13" t="s">
        <v>41</v>
      </c>
      <c r="C12" s="13" t="s">
        <v>119</v>
      </c>
      <c r="D12" s="13" t="s">
        <v>120</v>
      </c>
      <c r="E12" s="13" t="s">
        <v>121</v>
      </c>
      <c r="F12" s="16">
        <v>20250</v>
      </c>
      <c r="G12" s="23" t="s">
        <v>238</v>
      </c>
      <c r="H12" s="24">
        <v>2025</v>
      </c>
      <c r="I12" s="25">
        <v>45029</v>
      </c>
      <c r="J12" s="23" t="s">
        <v>35</v>
      </c>
      <c r="K12" s="17"/>
    </row>
    <row r="13" spans="1:12" ht="15" x14ac:dyDescent="0.2">
      <c r="A13" s="15">
        <f t="shared" si="0"/>
        <v>6</v>
      </c>
      <c r="B13" s="13" t="s">
        <v>23</v>
      </c>
      <c r="C13" s="13" t="s">
        <v>26</v>
      </c>
      <c r="D13" s="13" t="s">
        <v>30</v>
      </c>
      <c r="E13" s="13" t="s">
        <v>20</v>
      </c>
      <c r="F13" s="16">
        <v>41391</v>
      </c>
      <c r="G13" s="23" t="s">
        <v>239</v>
      </c>
      <c r="H13" s="24">
        <v>4139.1000000000004</v>
      </c>
      <c r="I13" s="25">
        <v>45029</v>
      </c>
      <c r="J13" s="23" t="s">
        <v>35</v>
      </c>
      <c r="K13" s="17"/>
    </row>
    <row r="14" spans="1:12" ht="15" x14ac:dyDescent="0.2">
      <c r="A14" s="15">
        <f t="shared" si="0"/>
        <v>7</v>
      </c>
      <c r="B14" s="13" t="s">
        <v>42</v>
      </c>
      <c r="C14" s="13" t="s">
        <v>26</v>
      </c>
      <c r="D14" s="13" t="s">
        <v>30</v>
      </c>
      <c r="E14" s="13" t="s">
        <v>20</v>
      </c>
      <c r="F14" s="16">
        <v>41391</v>
      </c>
      <c r="G14" s="23" t="s">
        <v>240</v>
      </c>
      <c r="H14" s="24">
        <v>4139.1000000000004</v>
      </c>
      <c r="I14" s="25">
        <v>45029</v>
      </c>
      <c r="J14" s="23" t="s">
        <v>35</v>
      </c>
      <c r="K14" s="17"/>
    </row>
    <row r="15" spans="1:12" ht="15" x14ac:dyDescent="0.2">
      <c r="A15" s="15">
        <f t="shared" si="0"/>
        <v>8</v>
      </c>
      <c r="B15" s="13" t="s">
        <v>43</v>
      </c>
      <c r="C15" s="13" t="s">
        <v>26</v>
      </c>
      <c r="D15" s="13" t="s">
        <v>30</v>
      </c>
      <c r="E15" s="13" t="s">
        <v>20</v>
      </c>
      <c r="F15" s="16">
        <v>41391</v>
      </c>
      <c r="G15" s="23" t="s">
        <v>241</v>
      </c>
      <c r="H15" s="24">
        <v>4139.1000000000004</v>
      </c>
      <c r="I15" s="25">
        <v>45029</v>
      </c>
      <c r="J15" s="23" t="s">
        <v>35</v>
      </c>
      <c r="K15" s="17"/>
      <c r="L15" s="6"/>
    </row>
    <row r="16" spans="1:12" ht="15" x14ac:dyDescent="0.2">
      <c r="A16" s="15">
        <f t="shared" si="0"/>
        <v>9</v>
      </c>
      <c r="B16" s="13" t="s">
        <v>44</v>
      </c>
      <c r="C16" s="13" t="s">
        <v>26</v>
      </c>
      <c r="D16" s="13" t="s">
        <v>30</v>
      </c>
      <c r="E16" s="13" t="s">
        <v>20</v>
      </c>
      <c r="F16" s="16">
        <v>41391</v>
      </c>
      <c r="G16" s="23" t="s">
        <v>242</v>
      </c>
      <c r="H16" s="24">
        <v>4139.1000000000004</v>
      </c>
      <c r="I16" s="25">
        <v>45029</v>
      </c>
      <c r="J16" s="23" t="s">
        <v>35</v>
      </c>
      <c r="K16" s="17"/>
      <c r="L16" s="6"/>
    </row>
    <row r="17" spans="1:12" ht="15" x14ac:dyDescent="0.2">
      <c r="A17" s="15">
        <f t="shared" si="0"/>
        <v>10</v>
      </c>
      <c r="B17" s="13" t="s">
        <v>45</v>
      </c>
      <c r="C17" s="13" t="s">
        <v>26</v>
      </c>
      <c r="D17" s="13" t="s">
        <v>30</v>
      </c>
      <c r="E17" s="13" t="s">
        <v>20</v>
      </c>
      <c r="F17" s="16">
        <v>41391</v>
      </c>
      <c r="G17" s="23" t="s">
        <v>243</v>
      </c>
      <c r="H17" s="24">
        <v>4139.1000000000004</v>
      </c>
      <c r="I17" s="25">
        <v>45029</v>
      </c>
      <c r="J17" s="23" t="s">
        <v>35</v>
      </c>
      <c r="K17" s="17"/>
      <c r="L17" s="6"/>
    </row>
    <row r="18" spans="1:12" ht="15" x14ac:dyDescent="0.2">
      <c r="A18" s="15">
        <f t="shared" si="0"/>
        <v>11</v>
      </c>
      <c r="B18" s="13" t="s">
        <v>46</v>
      </c>
      <c r="C18" s="13" t="s">
        <v>26</v>
      </c>
      <c r="D18" s="13" t="s">
        <v>30</v>
      </c>
      <c r="E18" s="13" t="s">
        <v>20</v>
      </c>
      <c r="F18" s="16">
        <v>41391</v>
      </c>
      <c r="G18" s="23" t="s">
        <v>244</v>
      </c>
      <c r="H18" s="24">
        <v>4139.1000000000004</v>
      </c>
      <c r="I18" s="25">
        <v>45029</v>
      </c>
      <c r="J18" s="23" t="s">
        <v>35</v>
      </c>
      <c r="K18" s="17"/>
      <c r="L18" s="6"/>
    </row>
    <row r="19" spans="1:12" ht="15" x14ac:dyDescent="0.2">
      <c r="A19" s="15">
        <f t="shared" si="0"/>
        <v>12</v>
      </c>
      <c r="B19" s="13" t="s">
        <v>47</v>
      </c>
      <c r="C19" s="13" t="s">
        <v>26</v>
      </c>
      <c r="D19" s="13" t="s">
        <v>30</v>
      </c>
      <c r="E19" s="13" t="s">
        <v>20</v>
      </c>
      <c r="F19" s="16">
        <v>41391</v>
      </c>
      <c r="G19" s="23" t="s">
        <v>245</v>
      </c>
      <c r="H19" s="24">
        <v>4139.1000000000004</v>
      </c>
      <c r="I19" s="25">
        <v>45029</v>
      </c>
      <c r="J19" s="23" t="s">
        <v>35</v>
      </c>
      <c r="K19" s="17"/>
      <c r="L19" s="6"/>
    </row>
    <row r="20" spans="1:12" ht="15" x14ac:dyDescent="0.2">
      <c r="A20" s="15">
        <f t="shared" si="0"/>
        <v>13</v>
      </c>
      <c r="B20" s="13" t="s">
        <v>48</v>
      </c>
      <c r="C20" s="13" t="s">
        <v>122</v>
      </c>
      <c r="D20" s="13" t="s">
        <v>123</v>
      </c>
      <c r="E20" s="13" t="s">
        <v>124</v>
      </c>
      <c r="F20" s="16">
        <v>22100</v>
      </c>
      <c r="G20" s="23" t="s">
        <v>246</v>
      </c>
      <c r="H20" s="24">
        <v>2210</v>
      </c>
      <c r="I20" s="25">
        <v>45035</v>
      </c>
      <c r="J20" s="23" t="s">
        <v>35</v>
      </c>
      <c r="K20" s="17"/>
      <c r="L20" s="6"/>
    </row>
    <row r="21" spans="1:12" ht="15" x14ac:dyDescent="0.2">
      <c r="A21" s="15">
        <f t="shared" si="0"/>
        <v>14</v>
      </c>
      <c r="B21" s="13" t="s">
        <v>49</v>
      </c>
      <c r="C21" s="13" t="s">
        <v>125</v>
      </c>
      <c r="D21" s="13" t="s">
        <v>126</v>
      </c>
      <c r="E21" s="13" t="s">
        <v>127</v>
      </c>
      <c r="F21" s="16">
        <v>19380</v>
      </c>
      <c r="G21" s="23" t="s">
        <v>247</v>
      </c>
      <c r="H21" s="24">
        <v>-208.39</v>
      </c>
      <c r="I21" s="25">
        <v>45026</v>
      </c>
      <c r="J21" s="23" t="s">
        <v>35</v>
      </c>
      <c r="K21" s="17"/>
      <c r="L21" s="6"/>
    </row>
    <row r="22" spans="1:12" ht="15" x14ac:dyDescent="0.2">
      <c r="A22" s="15">
        <f t="shared" si="0"/>
        <v>15</v>
      </c>
      <c r="B22" s="13" t="s">
        <v>50</v>
      </c>
      <c r="C22" s="13" t="s">
        <v>128</v>
      </c>
      <c r="D22" s="13" t="s">
        <v>114</v>
      </c>
      <c r="E22" s="13" t="s">
        <v>115</v>
      </c>
      <c r="F22" s="16">
        <v>41370</v>
      </c>
      <c r="G22" s="23" t="s">
        <v>248</v>
      </c>
      <c r="H22" s="24">
        <v>4137</v>
      </c>
      <c r="I22" s="25">
        <v>45021</v>
      </c>
      <c r="J22" s="23" t="s">
        <v>35</v>
      </c>
      <c r="K22" s="17"/>
      <c r="L22" s="6"/>
    </row>
    <row r="23" spans="1:12" ht="15" x14ac:dyDescent="0.2">
      <c r="A23" s="15">
        <f t="shared" si="0"/>
        <v>16</v>
      </c>
      <c r="B23" s="13" t="s">
        <v>51</v>
      </c>
      <c r="C23" s="13" t="s">
        <v>129</v>
      </c>
      <c r="D23" s="13" t="s">
        <v>130</v>
      </c>
      <c r="E23" s="13" t="s">
        <v>131</v>
      </c>
      <c r="F23" s="16">
        <v>35100</v>
      </c>
      <c r="G23" s="23" t="s">
        <v>249</v>
      </c>
      <c r="H23" s="24">
        <v>3510</v>
      </c>
      <c r="I23" s="25">
        <v>45029</v>
      </c>
      <c r="J23" s="23" t="s">
        <v>35</v>
      </c>
      <c r="K23" s="17"/>
      <c r="L23" s="6"/>
    </row>
    <row r="24" spans="1:12" ht="15" x14ac:dyDescent="0.2">
      <c r="A24" s="15">
        <f t="shared" si="0"/>
        <v>17</v>
      </c>
      <c r="B24" s="13" t="s">
        <v>52</v>
      </c>
      <c r="C24" s="13" t="s">
        <v>129</v>
      </c>
      <c r="D24" s="13" t="s">
        <v>130</v>
      </c>
      <c r="E24" s="13" t="s">
        <v>131</v>
      </c>
      <c r="F24" s="16">
        <v>34937.760000000002</v>
      </c>
      <c r="G24" s="23" t="s">
        <v>250</v>
      </c>
      <c r="H24" s="24">
        <v>3493.78</v>
      </c>
      <c r="I24" s="25">
        <v>45037</v>
      </c>
      <c r="J24" s="23" t="s">
        <v>35</v>
      </c>
      <c r="K24" s="17"/>
      <c r="L24" s="6"/>
    </row>
    <row r="25" spans="1:12" ht="15" x14ac:dyDescent="0.2">
      <c r="A25" s="15">
        <f t="shared" si="0"/>
        <v>18</v>
      </c>
      <c r="B25" s="13" t="s">
        <v>53</v>
      </c>
      <c r="C25" s="13" t="s">
        <v>132</v>
      </c>
      <c r="D25" s="13" t="s">
        <v>133</v>
      </c>
      <c r="E25" s="13" t="s">
        <v>134</v>
      </c>
      <c r="F25" s="16">
        <v>40800</v>
      </c>
      <c r="G25" s="23" t="s">
        <v>251</v>
      </c>
      <c r="H25" s="24">
        <v>-4080</v>
      </c>
      <c r="I25" s="25">
        <v>45019</v>
      </c>
      <c r="J25" s="23" t="s">
        <v>35</v>
      </c>
      <c r="K25" s="17"/>
      <c r="L25" s="6"/>
    </row>
    <row r="26" spans="1:12" ht="15" x14ac:dyDescent="0.2">
      <c r="A26" s="15">
        <f t="shared" si="0"/>
        <v>19</v>
      </c>
      <c r="B26" s="13" t="s">
        <v>54</v>
      </c>
      <c r="C26" s="13" t="s">
        <v>132</v>
      </c>
      <c r="D26" s="13" t="s">
        <v>133</v>
      </c>
      <c r="E26" s="13" t="s">
        <v>134</v>
      </c>
      <c r="F26" s="16">
        <v>40800</v>
      </c>
      <c r="G26" s="23" t="s">
        <v>252</v>
      </c>
      <c r="H26" s="24">
        <v>4080</v>
      </c>
      <c r="I26" s="25">
        <v>45029</v>
      </c>
      <c r="J26" s="23" t="s">
        <v>35</v>
      </c>
      <c r="K26" s="17"/>
      <c r="L26" s="6"/>
    </row>
    <row r="27" spans="1:12" ht="15" x14ac:dyDescent="0.2">
      <c r="A27" s="15">
        <f t="shared" si="0"/>
        <v>20</v>
      </c>
      <c r="B27" s="13" t="s">
        <v>55</v>
      </c>
      <c r="C27" s="13" t="s">
        <v>135</v>
      </c>
      <c r="D27" s="13" t="s">
        <v>136</v>
      </c>
      <c r="E27" s="13" t="s">
        <v>137</v>
      </c>
      <c r="F27" s="16">
        <v>200</v>
      </c>
      <c r="G27" s="23" t="s">
        <v>253</v>
      </c>
      <c r="H27" s="24">
        <v>20</v>
      </c>
      <c r="I27" s="25">
        <v>45035</v>
      </c>
      <c r="J27" s="23" t="s">
        <v>35</v>
      </c>
      <c r="K27" s="17"/>
      <c r="L27" s="6"/>
    </row>
    <row r="28" spans="1:12" ht="15" x14ac:dyDescent="0.2">
      <c r="A28" s="15">
        <f t="shared" si="0"/>
        <v>21</v>
      </c>
      <c r="B28" s="13" t="s">
        <v>56</v>
      </c>
      <c r="C28" s="13" t="s">
        <v>138</v>
      </c>
      <c r="D28" s="13" t="s">
        <v>139</v>
      </c>
      <c r="E28" s="13" t="s">
        <v>140</v>
      </c>
      <c r="F28" s="16">
        <v>905</v>
      </c>
      <c r="G28" s="23" t="s">
        <v>254</v>
      </c>
      <c r="H28" s="24">
        <v>90.5</v>
      </c>
      <c r="I28" s="25">
        <v>45021</v>
      </c>
      <c r="J28" s="23" t="s">
        <v>35</v>
      </c>
      <c r="K28" s="17"/>
      <c r="L28" s="6"/>
    </row>
    <row r="29" spans="1:12" ht="15" x14ac:dyDescent="0.2">
      <c r="A29" s="15">
        <f t="shared" si="0"/>
        <v>22</v>
      </c>
      <c r="B29" s="13" t="s">
        <v>57</v>
      </c>
      <c r="C29" s="13" t="s">
        <v>141</v>
      </c>
      <c r="D29" s="13" t="s">
        <v>142</v>
      </c>
      <c r="E29" s="13" t="s">
        <v>143</v>
      </c>
      <c r="F29" s="16">
        <v>35872</v>
      </c>
      <c r="G29" s="23" t="s">
        <v>255</v>
      </c>
      <c r="H29" s="24">
        <v>3587.2</v>
      </c>
      <c r="I29" s="25">
        <v>45021</v>
      </c>
      <c r="J29" s="23" t="s">
        <v>35</v>
      </c>
      <c r="K29" s="17"/>
    </row>
    <row r="30" spans="1:12" ht="15" x14ac:dyDescent="0.2">
      <c r="A30" s="15">
        <f t="shared" si="0"/>
        <v>23</v>
      </c>
      <c r="B30" s="13" t="s">
        <v>58</v>
      </c>
      <c r="C30" s="13" t="s">
        <v>144</v>
      </c>
      <c r="D30" s="13" t="s">
        <v>145</v>
      </c>
      <c r="E30" s="13" t="s">
        <v>146</v>
      </c>
      <c r="F30" s="16">
        <v>901.6</v>
      </c>
      <c r="G30" s="23" t="s">
        <v>256</v>
      </c>
      <c r="H30" s="24">
        <v>90.16</v>
      </c>
      <c r="I30" s="25">
        <v>45035</v>
      </c>
      <c r="J30" s="23" t="s">
        <v>35</v>
      </c>
      <c r="K30" s="17"/>
    </row>
    <row r="31" spans="1:12" ht="15" x14ac:dyDescent="0.2">
      <c r="A31" s="15">
        <f t="shared" si="0"/>
        <v>24</v>
      </c>
      <c r="B31" s="13" t="s">
        <v>59</v>
      </c>
      <c r="C31" s="13" t="s">
        <v>147</v>
      </c>
      <c r="D31" s="13" t="s">
        <v>145</v>
      </c>
      <c r="E31" s="13" t="s">
        <v>146</v>
      </c>
      <c r="F31" s="16">
        <v>2464</v>
      </c>
      <c r="G31" s="23" t="s">
        <v>257</v>
      </c>
      <c r="H31" s="24">
        <v>246.4</v>
      </c>
      <c r="I31" s="25">
        <v>45035</v>
      </c>
      <c r="J31" s="23" t="s">
        <v>35</v>
      </c>
      <c r="K31" s="17"/>
    </row>
    <row r="32" spans="1:12" s="9" customFormat="1" ht="15" x14ac:dyDescent="0.2">
      <c r="A32" s="15">
        <f t="shared" si="0"/>
        <v>25</v>
      </c>
      <c r="B32" s="13" t="s">
        <v>60</v>
      </c>
      <c r="C32" s="13" t="s">
        <v>148</v>
      </c>
      <c r="D32" s="13" t="s">
        <v>149</v>
      </c>
      <c r="E32" s="13" t="s">
        <v>150</v>
      </c>
      <c r="F32" s="16">
        <v>11200</v>
      </c>
      <c r="G32" s="23" t="s">
        <v>258</v>
      </c>
      <c r="H32" s="24">
        <v>1120</v>
      </c>
      <c r="I32" s="25">
        <v>45029</v>
      </c>
      <c r="J32" s="23" t="s">
        <v>35</v>
      </c>
      <c r="K32" s="17"/>
    </row>
    <row r="33" spans="1:10" ht="15" x14ac:dyDescent="0.2">
      <c r="A33" s="15">
        <f t="shared" si="0"/>
        <v>26</v>
      </c>
      <c r="B33" s="13" t="s">
        <v>61</v>
      </c>
      <c r="C33" s="13" t="s">
        <v>151</v>
      </c>
      <c r="D33" s="13" t="s">
        <v>152</v>
      </c>
      <c r="E33" s="13" t="s">
        <v>153</v>
      </c>
      <c r="F33" s="16">
        <v>3980</v>
      </c>
      <c r="G33" s="23" t="s">
        <v>259</v>
      </c>
      <c r="H33" s="24">
        <v>398</v>
      </c>
      <c r="I33" s="25">
        <v>45029</v>
      </c>
      <c r="J33" s="23" t="s">
        <v>35</v>
      </c>
    </row>
    <row r="34" spans="1:10" ht="15" x14ac:dyDescent="0.2">
      <c r="A34" s="15">
        <f t="shared" si="0"/>
        <v>27</v>
      </c>
      <c r="B34" s="13" t="s">
        <v>62</v>
      </c>
      <c r="C34" s="13" t="s">
        <v>154</v>
      </c>
      <c r="D34" s="13" t="s">
        <v>29</v>
      </c>
      <c r="E34" s="13" t="s">
        <v>18</v>
      </c>
      <c r="F34" s="16">
        <v>21000</v>
      </c>
      <c r="G34" s="23" t="s">
        <v>260</v>
      </c>
      <c r="H34" s="24">
        <v>2100</v>
      </c>
      <c r="I34" s="25">
        <v>45035</v>
      </c>
      <c r="J34" s="23" t="s">
        <v>35</v>
      </c>
    </row>
    <row r="35" spans="1:10" ht="15" x14ac:dyDescent="0.2">
      <c r="A35" s="15">
        <f t="shared" si="0"/>
        <v>28</v>
      </c>
      <c r="B35" s="13" t="s">
        <v>63</v>
      </c>
      <c r="C35" s="13" t="s">
        <v>155</v>
      </c>
      <c r="D35" s="13" t="s">
        <v>156</v>
      </c>
      <c r="E35" s="13" t="s">
        <v>157</v>
      </c>
      <c r="F35" s="16">
        <v>37170</v>
      </c>
      <c r="G35" s="23" t="s">
        <v>261</v>
      </c>
      <c r="H35" s="24">
        <v>3717</v>
      </c>
      <c r="I35" s="25">
        <v>45042</v>
      </c>
      <c r="J35" s="23" t="s">
        <v>36</v>
      </c>
    </row>
    <row r="36" spans="1:10" ht="15" x14ac:dyDescent="0.2">
      <c r="A36" s="15">
        <f t="shared" si="0"/>
        <v>29</v>
      </c>
      <c r="B36" s="13" t="s">
        <v>64</v>
      </c>
      <c r="C36" s="13" t="s">
        <v>158</v>
      </c>
      <c r="D36" s="13" t="s">
        <v>29</v>
      </c>
      <c r="E36" s="13" t="s">
        <v>18</v>
      </c>
      <c r="F36" s="16">
        <v>39900</v>
      </c>
      <c r="G36" s="23" t="s">
        <v>262</v>
      </c>
      <c r="H36" s="24">
        <v>3990</v>
      </c>
      <c r="I36" s="25">
        <v>45028</v>
      </c>
      <c r="J36" s="23" t="s">
        <v>35</v>
      </c>
    </row>
    <row r="37" spans="1:10" ht="15" x14ac:dyDescent="0.2">
      <c r="A37" s="15">
        <f t="shared" si="0"/>
        <v>30</v>
      </c>
      <c r="B37" s="13" t="s">
        <v>65</v>
      </c>
      <c r="C37" s="13" t="s">
        <v>159</v>
      </c>
      <c r="D37" s="13" t="s">
        <v>160</v>
      </c>
      <c r="E37" s="13" t="s">
        <v>161</v>
      </c>
      <c r="F37" s="16">
        <v>19500</v>
      </c>
      <c r="G37" s="23" t="s">
        <v>263</v>
      </c>
      <c r="H37" s="24">
        <v>1950</v>
      </c>
      <c r="I37" s="25">
        <v>45028</v>
      </c>
      <c r="J37" s="23" t="s">
        <v>36</v>
      </c>
    </row>
    <row r="38" spans="1:10" ht="15" x14ac:dyDescent="0.2">
      <c r="A38" s="15">
        <f t="shared" si="0"/>
        <v>31</v>
      </c>
      <c r="B38" s="13" t="s">
        <v>66</v>
      </c>
      <c r="C38" s="13" t="s">
        <v>162</v>
      </c>
      <c r="D38" s="13" t="s">
        <v>160</v>
      </c>
      <c r="E38" s="13" t="s">
        <v>161</v>
      </c>
      <c r="F38" s="16">
        <v>19500</v>
      </c>
      <c r="G38" s="23" t="s">
        <v>264</v>
      </c>
      <c r="H38" s="24">
        <v>1950</v>
      </c>
      <c r="I38" s="25">
        <v>45033</v>
      </c>
      <c r="J38" s="23" t="s">
        <v>36</v>
      </c>
    </row>
    <row r="39" spans="1:10" ht="15" x14ac:dyDescent="0.2">
      <c r="A39" s="15">
        <f t="shared" si="0"/>
        <v>32</v>
      </c>
      <c r="B39" s="13" t="s">
        <v>67</v>
      </c>
      <c r="C39" s="13" t="s">
        <v>163</v>
      </c>
      <c r="D39" s="13" t="s">
        <v>160</v>
      </c>
      <c r="E39" s="13" t="s">
        <v>161</v>
      </c>
      <c r="F39" s="16">
        <v>19500</v>
      </c>
      <c r="G39" s="23" t="s">
        <v>265</v>
      </c>
      <c r="H39" s="24">
        <v>1950</v>
      </c>
      <c r="I39" s="25">
        <v>45033</v>
      </c>
      <c r="J39" s="23" t="s">
        <v>36</v>
      </c>
    </row>
    <row r="40" spans="1:10" ht="15" x14ac:dyDescent="0.2">
      <c r="A40" s="15">
        <f t="shared" si="0"/>
        <v>33</v>
      </c>
      <c r="B40" s="13" t="s">
        <v>68</v>
      </c>
      <c r="C40" s="13" t="s">
        <v>164</v>
      </c>
      <c r="D40" s="13" t="s">
        <v>32</v>
      </c>
      <c r="E40" s="13" t="s">
        <v>17</v>
      </c>
      <c r="F40" s="16">
        <v>6500</v>
      </c>
      <c r="G40" s="23" t="s">
        <v>266</v>
      </c>
      <c r="H40" s="24">
        <v>650</v>
      </c>
      <c r="I40" s="25">
        <v>45028</v>
      </c>
      <c r="J40" s="23" t="s">
        <v>35</v>
      </c>
    </row>
    <row r="41" spans="1:10" ht="15" x14ac:dyDescent="0.2">
      <c r="A41" s="15">
        <f t="shared" si="0"/>
        <v>34</v>
      </c>
      <c r="B41" s="13" t="s">
        <v>69</v>
      </c>
      <c r="C41" s="13" t="s">
        <v>165</v>
      </c>
      <c r="D41" s="13" t="s">
        <v>166</v>
      </c>
      <c r="E41" s="13" t="s">
        <v>167</v>
      </c>
      <c r="F41" s="16">
        <v>550</v>
      </c>
      <c r="G41" s="23" t="s">
        <v>267</v>
      </c>
      <c r="H41" s="24">
        <v>55</v>
      </c>
      <c r="I41" s="25">
        <v>45028</v>
      </c>
      <c r="J41" s="23" t="s">
        <v>35</v>
      </c>
    </row>
    <row r="42" spans="1:10" ht="15" x14ac:dyDescent="0.2">
      <c r="A42" s="15">
        <f t="shared" si="0"/>
        <v>35</v>
      </c>
      <c r="B42" s="13" t="s">
        <v>70</v>
      </c>
      <c r="C42" s="13" t="s">
        <v>168</v>
      </c>
      <c r="D42" s="13" t="s">
        <v>126</v>
      </c>
      <c r="E42" s="13" t="s">
        <v>127</v>
      </c>
      <c r="F42" s="16">
        <v>7959</v>
      </c>
      <c r="G42" s="23" t="s">
        <v>268</v>
      </c>
      <c r="H42" s="24">
        <v>795.9</v>
      </c>
      <c r="I42" s="25">
        <v>45028</v>
      </c>
      <c r="J42" s="23" t="s">
        <v>35</v>
      </c>
    </row>
    <row r="43" spans="1:10" ht="15" x14ac:dyDescent="0.2">
      <c r="A43" s="15">
        <f t="shared" si="0"/>
        <v>36</v>
      </c>
      <c r="B43" s="13" t="s">
        <v>71</v>
      </c>
      <c r="C43" s="13" t="s">
        <v>169</v>
      </c>
      <c r="D43" s="13" t="s">
        <v>170</v>
      </c>
      <c r="E43" s="13" t="s">
        <v>171</v>
      </c>
      <c r="F43" s="16">
        <v>37239.1</v>
      </c>
      <c r="G43" s="23" t="s">
        <v>269</v>
      </c>
      <c r="H43" s="24">
        <v>3723.91</v>
      </c>
      <c r="I43" s="25">
        <v>45035</v>
      </c>
      <c r="J43" s="23" t="s">
        <v>35</v>
      </c>
    </row>
    <row r="44" spans="1:10" ht="15" x14ac:dyDescent="0.2">
      <c r="A44" s="15">
        <f t="shared" si="0"/>
        <v>37</v>
      </c>
      <c r="B44" s="13" t="s">
        <v>72</v>
      </c>
      <c r="C44" s="13" t="s">
        <v>172</v>
      </c>
      <c r="D44" s="13" t="s">
        <v>173</v>
      </c>
      <c r="E44" s="13" t="s">
        <v>174</v>
      </c>
      <c r="F44" s="16">
        <v>200</v>
      </c>
      <c r="G44" s="23" t="s">
        <v>270</v>
      </c>
      <c r="H44" s="24">
        <v>20</v>
      </c>
      <c r="I44" s="25">
        <v>45035</v>
      </c>
      <c r="J44" s="23" t="s">
        <v>35</v>
      </c>
    </row>
    <row r="45" spans="1:10" ht="15" x14ac:dyDescent="0.2">
      <c r="A45" s="15">
        <f t="shared" si="0"/>
        <v>38</v>
      </c>
      <c r="B45" s="13" t="s">
        <v>73</v>
      </c>
      <c r="C45" s="13" t="s">
        <v>175</v>
      </c>
      <c r="D45" s="13" t="s">
        <v>173</v>
      </c>
      <c r="E45" s="13" t="s">
        <v>174</v>
      </c>
      <c r="F45" s="16">
        <v>11375</v>
      </c>
      <c r="G45" s="23" t="s">
        <v>271</v>
      </c>
      <c r="H45" s="24">
        <v>1137.5</v>
      </c>
      <c r="I45" s="25">
        <v>45035</v>
      </c>
      <c r="J45" s="23" t="s">
        <v>35</v>
      </c>
    </row>
    <row r="46" spans="1:10" ht="15" x14ac:dyDescent="0.2">
      <c r="A46" s="15">
        <f t="shared" si="0"/>
        <v>39</v>
      </c>
      <c r="B46" s="13" t="s">
        <v>74</v>
      </c>
      <c r="C46" s="13" t="s">
        <v>176</v>
      </c>
      <c r="D46" s="13" t="s">
        <v>177</v>
      </c>
      <c r="E46" s="13" t="s">
        <v>178</v>
      </c>
      <c r="F46" s="16">
        <v>13810.5</v>
      </c>
      <c r="G46" s="23" t="s">
        <v>272</v>
      </c>
      <c r="H46" s="24">
        <v>1381.05</v>
      </c>
      <c r="I46" s="25">
        <v>45035</v>
      </c>
      <c r="J46" s="23" t="s">
        <v>35</v>
      </c>
    </row>
    <row r="47" spans="1:10" ht="15" x14ac:dyDescent="0.2">
      <c r="A47" s="15">
        <f t="shared" si="0"/>
        <v>40</v>
      </c>
      <c r="B47" s="13" t="s">
        <v>75</v>
      </c>
      <c r="C47" s="13" t="s">
        <v>179</v>
      </c>
      <c r="D47" s="13" t="s">
        <v>29</v>
      </c>
      <c r="E47" s="13" t="s">
        <v>18</v>
      </c>
      <c r="F47" s="16">
        <v>16000</v>
      </c>
      <c r="G47" s="23" t="s">
        <v>273</v>
      </c>
      <c r="H47" s="24">
        <v>1600</v>
      </c>
      <c r="I47" s="25">
        <v>45028</v>
      </c>
      <c r="J47" s="23" t="s">
        <v>35</v>
      </c>
    </row>
    <row r="48" spans="1:10" ht="15" x14ac:dyDescent="0.2">
      <c r="A48" s="15">
        <f t="shared" si="0"/>
        <v>41</v>
      </c>
      <c r="B48" s="13" t="s">
        <v>76</v>
      </c>
      <c r="C48" s="13" t="s">
        <v>26</v>
      </c>
      <c r="D48" s="13" t="s">
        <v>31</v>
      </c>
      <c r="E48" s="13" t="s">
        <v>19</v>
      </c>
      <c r="F48" s="16">
        <v>22572</v>
      </c>
      <c r="G48" s="23" t="s">
        <v>274</v>
      </c>
      <c r="H48" s="24">
        <v>2257.1999999999998</v>
      </c>
      <c r="I48" s="25">
        <v>45035</v>
      </c>
      <c r="J48" s="23" t="s">
        <v>35</v>
      </c>
    </row>
    <row r="49" spans="1:10" ht="15" x14ac:dyDescent="0.2">
      <c r="A49" s="15">
        <f t="shared" si="0"/>
        <v>42</v>
      </c>
      <c r="B49" s="13" t="s">
        <v>77</v>
      </c>
      <c r="C49" s="13" t="s">
        <v>180</v>
      </c>
      <c r="D49" s="13" t="s">
        <v>181</v>
      </c>
      <c r="E49" s="13" t="s">
        <v>182</v>
      </c>
      <c r="F49" s="16">
        <v>4860</v>
      </c>
      <c r="G49" s="23" t="s">
        <v>275</v>
      </c>
      <c r="H49" s="24">
        <v>486</v>
      </c>
      <c r="I49" s="25">
        <v>45028</v>
      </c>
      <c r="J49" s="23" t="s">
        <v>35</v>
      </c>
    </row>
    <row r="50" spans="1:10" ht="15" x14ac:dyDescent="0.2">
      <c r="A50" s="15">
        <f t="shared" si="0"/>
        <v>43</v>
      </c>
      <c r="B50" s="13" t="s">
        <v>78</v>
      </c>
      <c r="C50" s="13" t="s">
        <v>183</v>
      </c>
      <c r="D50" s="13" t="s">
        <v>160</v>
      </c>
      <c r="E50" s="13" t="s">
        <v>161</v>
      </c>
      <c r="F50" s="16">
        <v>20150</v>
      </c>
      <c r="G50" s="23" t="s">
        <v>276</v>
      </c>
      <c r="H50" s="24">
        <v>2015</v>
      </c>
      <c r="I50" s="25">
        <v>45033</v>
      </c>
      <c r="J50" s="23" t="s">
        <v>36</v>
      </c>
    </row>
    <row r="51" spans="1:10" ht="15" x14ac:dyDescent="0.2">
      <c r="A51" s="15">
        <f t="shared" si="0"/>
        <v>44</v>
      </c>
      <c r="B51" s="13" t="s">
        <v>79</v>
      </c>
      <c r="C51" s="13" t="s">
        <v>184</v>
      </c>
      <c r="D51" s="13" t="s">
        <v>32</v>
      </c>
      <c r="E51" s="13" t="s">
        <v>17</v>
      </c>
      <c r="F51" s="16">
        <v>32969</v>
      </c>
      <c r="G51" s="23" t="s">
        <v>277</v>
      </c>
      <c r="H51" s="24">
        <v>2678.73</v>
      </c>
      <c r="I51" s="25">
        <v>45035</v>
      </c>
      <c r="J51" s="23" t="s">
        <v>35</v>
      </c>
    </row>
    <row r="52" spans="1:10" ht="15" x14ac:dyDescent="0.2">
      <c r="A52" s="15">
        <f t="shared" si="0"/>
        <v>45</v>
      </c>
      <c r="B52" s="13" t="s">
        <v>80</v>
      </c>
      <c r="C52" s="13" t="s">
        <v>185</v>
      </c>
      <c r="D52" s="13" t="s">
        <v>186</v>
      </c>
      <c r="E52" s="13" t="s">
        <v>187</v>
      </c>
      <c r="F52" s="16">
        <v>23400</v>
      </c>
      <c r="G52" s="23" t="s">
        <v>278</v>
      </c>
      <c r="H52" s="24">
        <v>2340</v>
      </c>
      <c r="I52" s="25">
        <v>45035</v>
      </c>
      <c r="J52" s="23" t="s">
        <v>35</v>
      </c>
    </row>
    <row r="53" spans="1:10" ht="15" x14ac:dyDescent="0.2">
      <c r="A53" s="15">
        <f t="shared" si="0"/>
        <v>46</v>
      </c>
      <c r="B53" s="13" t="s">
        <v>81</v>
      </c>
      <c r="C53" s="13" t="s">
        <v>188</v>
      </c>
      <c r="D53" s="13" t="s">
        <v>189</v>
      </c>
      <c r="E53" s="13" t="s">
        <v>190</v>
      </c>
      <c r="F53" s="16">
        <v>26874</v>
      </c>
      <c r="G53" s="23" t="s">
        <v>279</v>
      </c>
      <c r="H53" s="24">
        <v>1732.5</v>
      </c>
      <c r="I53" s="25">
        <v>45041</v>
      </c>
      <c r="J53" s="23" t="s">
        <v>36</v>
      </c>
    </row>
    <row r="54" spans="1:10" ht="15" x14ac:dyDescent="0.2">
      <c r="A54" s="15">
        <f t="shared" si="0"/>
        <v>47</v>
      </c>
      <c r="B54" s="13" t="s">
        <v>82</v>
      </c>
      <c r="C54" s="13" t="s">
        <v>191</v>
      </c>
      <c r="D54" s="13" t="s">
        <v>32</v>
      </c>
      <c r="E54" s="13" t="s">
        <v>17</v>
      </c>
      <c r="F54" s="16">
        <v>3860</v>
      </c>
      <c r="G54" s="23" t="s">
        <v>280</v>
      </c>
      <c r="H54" s="24">
        <v>144.75</v>
      </c>
      <c r="I54" s="25">
        <v>45037</v>
      </c>
      <c r="J54" s="23" t="s">
        <v>35</v>
      </c>
    </row>
    <row r="55" spans="1:10" ht="15" x14ac:dyDescent="0.2">
      <c r="A55" s="15">
        <f t="shared" si="0"/>
        <v>48</v>
      </c>
      <c r="B55" s="13" t="s">
        <v>24</v>
      </c>
      <c r="C55" s="13" t="s">
        <v>27</v>
      </c>
      <c r="D55" s="13" t="s">
        <v>33</v>
      </c>
      <c r="E55" s="13" t="s">
        <v>21</v>
      </c>
      <c r="F55" s="16">
        <v>19980</v>
      </c>
      <c r="G55" s="23" t="s">
        <v>281</v>
      </c>
      <c r="H55" s="24">
        <v>1998</v>
      </c>
      <c r="I55" s="25">
        <v>45021</v>
      </c>
      <c r="J55" s="23" t="s">
        <v>35</v>
      </c>
    </row>
    <row r="56" spans="1:10" ht="15" x14ac:dyDescent="0.2">
      <c r="A56" s="15">
        <f t="shared" si="0"/>
        <v>49</v>
      </c>
      <c r="B56" s="13" t="s">
        <v>83</v>
      </c>
      <c r="C56" s="13" t="s">
        <v>192</v>
      </c>
      <c r="D56" s="13" t="s">
        <v>126</v>
      </c>
      <c r="E56" s="13" t="s">
        <v>127</v>
      </c>
      <c r="F56" s="16">
        <v>36846</v>
      </c>
      <c r="G56" s="23" t="s">
        <v>282</v>
      </c>
      <c r="H56" s="24">
        <v>164.49</v>
      </c>
      <c r="I56" s="25">
        <v>45021</v>
      </c>
      <c r="J56" s="23" t="s">
        <v>35</v>
      </c>
    </row>
    <row r="57" spans="1:10" ht="15" x14ac:dyDescent="0.2">
      <c r="A57" s="15">
        <f t="shared" si="0"/>
        <v>50</v>
      </c>
      <c r="B57" s="13" t="s">
        <v>84</v>
      </c>
      <c r="C57" s="13" t="s">
        <v>193</v>
      </c>
      <c r="D57" s="13" t="s">
        <v>126</v>
      </c>
      <c r="E57" s="13" t="s">
        <v>127</v>
      </c>
      <c r="F57" s="16">
        <v>37245.599999999999</v>
      </c>
      <c r="G57" s="23" t="s">
        <v>283</v>
      </c>
      <c r="H57" s="24">
        <v>3724.56</v>
      </c>
      <c r="I57" s="25">
        <v>45021</v>
      </c>
      <c r="J57" s="23" t="s">
        <v>35</v>
      </c>
    </row>
    <row r="58" spans="1:10" ht="15" x14ac:dyDescent="0.2">
      <c r="A58" s="15">
        <f t="shared" si="0"/>
        <v>51</v>
      </c>
      <c r="B58" s="13" t="s">
        <v>85</v>
      </c>
      <c r="C58" s="13" t="s">
        <v>194</v>
      </c>
      <c r="D58" s="13" t="s">
        <v>195</v>
      </c>
      <c r="E58" s="13" t="s">
        <v>196</v>
      </c>
      <c r="F58" s="16">
        <v>39200</v>
      </c>
      <c r="G58" s="23" t="s">
        <v>284</v>
      </c>
      <c r="H58" s="24">
        <v>3920</v>
      </c>
      <c r="I58" s="25">
        <v>45021</v>
      </c>
      <c r="J58" s="23" t="s">
        <v>35</v>
      </c>
    </row>
    <row r="59" spans="1:10" ht="15" x14ac:dyDescent="0.2">
      <c r="A59" s="15">
        <f t="shared" si="0"/>
        <v>52</v>
      </c>
      <c r="B59" s="13" t="s">
        <v>86</v>
      </c>
      <c r="C59" s="13" t="s">
        <v>197</v>
      </c>
      <c r="D59" s="13" t="s">
        <v>198</v>
      </c>
      <c r="E59" s="13" t="s">
        <v>199</v>
      </c>
      <c r="F59" s="16">
        <v>18000</v>
      </c>
      <c r="G59" s="23" t="s">
        <v>285</v>
      </c>
      <c r="H59" s="24">
        <v>600</v>
      </c>
      <c r="I59" s="25">
        <v>45037</v>
      </c>
      <c r="J59" s="23" t="s">
        <v>36</v>
      </c>
    </row>
    <row r="60" spans="1:10" ht="15" x14ac:dyDescent="0.2">
      <c r="A60" s="15">
        <f t="shared" si="0"/>
        <v>53</v>
      </c>
      <c r="B60" s="13" t="s">
        <v>87</v>
      </c>
      <c r="C60" s="13" t="s">
        <v>200</v>
      </c>
      <c r="D60" s="13" t="s">
        <v>201</v>
      </c>
      <c r="E60" s="13" t="s">
        <v>202</v>
      </c>
      <c r="F60" s="16">
        <v>9876.6</v>
      </c>
      <c r="G60" s="23" t="s">
        <v>286</v>
      </c>
      <c r="H60" s="24">
        <v>544.5</v>
      </c>
      <c r="I60" s="25">
        <v>45041</v>
      </c>
      <c r="J60" s="23" t="s">
        <v>36</v>
      </c>
    </row>
    <row r="61" spans="1:10" ht="15" x14ac:dyDescent="0.2">
      <c r="A61" s="15">
        <f t="shared" si="0"/>
        <v>54</v>
      </c>
      <c r="B61" s="13" t="s">
        <v>88</v>
      </c>
      <c r="C61" s="13" t="s">
        <v>203</v>
      </c>
      <c r="D61" s="13" t="s">
        <v>204</v>
      </c>
      <c r="E61" s="13" t="s">
        <v>205</v>
      </c>
      <c r="F61" s="16">
        <v>18000</v>
      </c>
      <c r="G61" s="23" t="s">
        <v>287</v>
      </c>
      <c r="H61" s="24">
        <v>600</v>
      </c>
      <c r="I61" s="25">
        <v>45042</v>
      </c>
      <c r="J61" s="23" t="s">
        <v>36</v>
      </c>
    </row>
    <row r="62" spans="1:10" ht="15" x14ac:dyDescent="0.2">
      <c r="A62" s="15">
        <f t="shared" si="0"/>
        <v>55</v>
      </c>
      <c r="B62" s="13" t="s">
        <v>89</v>
      </c>
      <c r="C62" s="13" t="s">
        <v>206</v>
      </c>
      <c r="D62" s="13" t="s">
        <v>207</v>
      </c>
      <c r="E62" s="13" t="s">
        <v>208</v>
      </c>
      <c r="F62" s="16">
        <v>39021.24</v>
      </c>
      <c r="G62" s="23" t="s">
        <v>288</v>
      </c>
      <c r="H62" s="24">
        <v>3902.12</v>
      </c>
      <c r="I62" s="25">
        <v>45021</v>
      </c>
      <c r="J62" s="23" t="s">
        <v>35</v>
      </c>
    </row>
    <row r="63" spans="1:10" ht="15" x14ac:dyDescent="0.2">
      <c r="A63" s="15">
        <f t="shared" si="0"/>
        <v>56</v>
      </c>
      <c r="B63" s="13" t="s">
        <v>90</v>
      </c>
      <c r="C63" s="13" t="s">
        <v>206</v>
      </c>
      <c r="D63" s="13" t="s">
        <v>207</v>
      </c>
      <c r="E63" s="13" t="s">
        <v>208</v>
      </c>
      <c r="F63" s="16">
        <v>39021.24</v>
      </c>
      <c r="G63" s="23" t="s">
        <v>289</v>
      </c>
      <c r="H63" s="24">
        <v>3902.12</v>
      </c>
      <c r="I63" s="25">
        <v>45021</v>
      </c>
      <c r="J63" s="23" t="s">
        <v>35</v>
      </c>
    </row>
    <row r="64" spans="1:10" ht="15" x14ac:dyDescent="0.2">
      <c r="A64" s="15">
        <f t="shared" si="0"/>
        <v>57</v>
      </c>
      <c r="B64" s="13" t="s">
        <v>91</v>
      </c>
      <c r="C64" s="13" t="s">
        <v>209</v>
      </c>
      <c r="D64" s="13" t="s">
        <v>207</v>
      </c>
      <c r="E64" s="13" t="s">
        <v>208</v>
      </c>
      <c r="F64" s="16">
        <v>36443</v>
      </c>
      <c r="G64" s="23" t="s">
        <v>290</v>
      </c>
      <c r="H64" s="24">
        <v>607.38</v>
      </c>
      <c r="I64" s="25">
        <v>45021</v>
      </c>
      <c r="J64" s="23" t="s">
        <v>35</v>
      </c>
    </row>
    <row r="65" spans="1:10" ht="15" x14ac:dyDescent="0.2">
      <c r="A65" s="15">
        <f t="shared" si="0"/>
        <v>58</v>
      </c>
      <c r="B65" s="13" t="s">
        <v>92</v>
      </c>
      <c r="C65" s="13" t="s">
        <v>210</v>
      </c>
      <c r="D65" s="13" t="s">
        <v>207</v>
      </c>
      <c r="E65" s="13" t="s">
        <v>208</v>
      </c>
      <c r="F65" s="16">
        <v>34670.35</v>
      </c>
      <c r="G65" s="23" t="s">
        <v>291</v>
      </c>
      <c r="H65" s="24">
        <v>3467.04</v>
      </c>
      <c r="I65" s="25">
        <v>45021</v>
      </c>
      <c r="J65" s="23" t="s">
        <v>35</v>
      </c>
    </row>
    <row r="66" spans="1:10" ht="15" x14ac:dyDescent="0.2">
      <c r="A66" s="15">
        <f t="shared" si="0"/>
        <v>59</v>
      </c>
      <c r="B66" s="13" t="s">
        <v>93</v>
      </c>
      <c r="C66" s="13" t="s">
        <v>210</v>
      </c>
      <c r="D66" s="13" t="s">
        <v>207</v>
      </c>
      <c r="E66" s="13" t="s">
        <v>208</v>
      </c>
      <c r="F66" s="16">
        <v>34670.35</v>
      </c>
      <c r="G66" s="23" t="s">
        <v>292</v>
      </c>
      <c r="H66" s="24">
        <v>3467.04</v>
      </c>
      <c r="I66" s="25">
        <v>45021</v>
      </c>
      <c r="J66" s="23" t="s">
        <v>35</v>
      </c>
    </row>
    <row r="67" spans="1:10" ht="15" x14ac:dyDescent="0.2">
      <c r="A67" s="15">
        <f t="shared" si="0"/>
        <v>60</v>
      </c>
      <c r="B67" s="13" t="s">
        <v>94</v>
      </c>
      <c r="C67" s="13" t="s">
        <v>210</v>
      </c>
      <c r="D67" s="13" t="s">
        <v>207</v>
      </c>
      <c r="E67" s="13" t="s">
        <v>208</v>
      </c>
      <c r="F67" s="16">
        <v>34670.35</v>
      </c>
      <c r="G67" s="23" t="s">
        <v>293</v>
      </c>
      <c r="H67" s="24">
        <v>3467.04</v>
      </c>
      <c r="I67" s="25">
        <v>45021</v>
      </c>
      <c r="J67" s="23" t="s">
        <v>35</v>
      </c>
    </row>
    <row r="68" spans="1:10" ht="15" x14ac:dyDescent="0.2">
      <c r="A68" s="15">
        <f t="shared" si="0"/>
        <v>61</v>
      </c>
      <c r="B68" s="13" t="s">
        <v>95</v>
      </c>
      <c r="C68" s="13" t="s">
        <v>210</v>
      </c>
      <c r="D68" s="13" t="s">
        <v>207</v>
      </c>
      <c r="E68" s="13" t="s">
        <v>208</v>
      </c>
      <c r="F68" s="16">
        <v>34670.35</v>
      </c>
      <c r="G68" s="23" t="s">
        <v>294</v>
      </c>
      <c r="H68" s="24">
        <v>3467.04</v>
      </c>
      <c r="I68" s="25">
        <v>45021</v>
      </c>
      <c r="J68" s="23" t="s">
        <v>35</v>
      </c>
    </row>
    <row r="69" spans="1:10" ht="15" x14ac:dyDescent="0.2">
      <c r="A69" s="15">
        <f t="shared" si="0"/>
        <v>62</v>
      </c>
      <c r="B69" s="13" t="s">
        <v>96</v>
      </c>
      <c r="C69" s="13" t="s">
        <v>210</v>
      </c>
      <c r="D69" s="13" t="s">
        <v>207</v>
      </c>
      <c r="E69" s="13" t="s">
        <v>208</v>
      </c>
      <c r="F69" s="16">
        <v>34670.35</v>
      </c>
      <c r="G69" s="23" t="s">
        <v>295</v>
      </c>
      <c r="H69" s="24">
        <v>3467.04</v>
      </c>
      <c r="I69" s="25">
        <v>45021</v>
      </c>
      <c r="J69" s="23" t="s">
        <v>35</v>
      </c>
    </row>
    <row r="70" spans="1:10" ht="15" x14ac:dyDescent="0.2">
      <c r="A70" s="15">
        <f t="shared" si="0"/>
        <v>63</v>
      </c>
      <c r="B70" s="13" t="s">
        <v>97</v>
      </c>
      <c r="C70" s="13" t="s">
        <v>211</v>
      </c>
      <c r="D70" s="13" t="s">
        <v>212</v>
      </c>
      <c r="E70" s="13" t="s">
        <v>213</v>
      </c>
      <c r="F70" s="16">
        <v>23616.25</v>
      </c>
      <c r="G70" s="23" t="s">
        <v>296</v>
      </c>
      <c r="H70" s="24">
        <v>536.73</v>
      </c>
      <c r="I70" s="25">
        <v>45035</v>
      </c>
      <c r="J70" s="23" t="s">
        <v>35</v>
      </c>
    </row>
    <row r="71" spans="1:10" ht="15" x14ac:dyDescent="0.2">
      <c r="A71" s="15">
        <f t="shared" si="0"/>
        <v>64</v>
      </c>
      <c r="B71" s="13" t="s">
        <v>98</v>
      </c>
      <c r="C71" s="13" t="s">
        <v>214</v>
      </c>
      <c r="D71" s="13" t="s">
        <v>114</v>
      </c>
      <c r="E71" s="13" t="s">
        <v>115</v>
      </c>
      <c r="F71" s="16">
        <v>8250</v>
      </c>
      <c r="G71" s="23" t="s">
        <v>297</v>
      </c>
      <c r="H71" s="24">
        <v>515.63</v>
      </c>
      <c r="I71" s="25">
        <v>45021</v>
      </c>
      <c r="J71" s="23" t="s">
        <v>35</v>
      </c>
    </row>
    <row r="72" spans="1:10" ht="15" x14ac:dyDescent="0.2">
      <c r="A72" s="15">
        <f t="shared" si="0"/>
        <v>65</v>
      </c>
      <c r="B72" s="13" t="s">
        <v>99</v>
      </c>
      <c r="C72" s="13" t="s">
        <v>214</v>
      </c>
      <c r="D72" s="13" t="s">
        <v>114</v>
      </c>
      <c r="E72" s="13" t="s">
        <v>115</v>
      </c>
      <c r="F72" s="16">
        <v>8250</v>
      </c>
      <c r="G72" s="23" t="s">
        <v>298</v>
      </c>
      <c r="H72" s="24">
        <v>515.63</v>
      </c>
      <c r="I72" s="25">
        <v>45021</v>
      </c>
      <c r="J72" s="23" t="s">
        <v>35</v>
      </c>
    </row>
    <row r="73" spans="1:10" ht="15" x14ac:dyDescent="0.2">
      <c r="A73" s="15">
        <f t="shared" si="0"/>
        <v>66</v>
      </c>
      <c r="B73" s="13" t="s">
        <v>100</v>
      </c>
      <c r="C73" s="13" t="s">
        <v>215</v>
      </c>
      <c r="D73" s="13" t="s">
        <v>216</v>
      </c>
      <c r="E73" s="13" t="s">
        <v>217</v>
      </c>
      <c r="F73" s="16">
        <v>36000</v>
      </c>
      <c r="G73" s="23" t="s">
        <v>299</v>
      </c>
      <c r="H73" s="24">
        <v>3600</v>
      </c>
      <c r="I73" s="25">
        <v>45035</v>
      </c>
      <c r="J73" s="23" t="s">
        <v>35</v>
      </c>
    </row>
    <row r="74" spans="1:10" ht="15" x14ac:dyDescent="0.2">
      <c r="A74" s="15">
        <f t="shared" ref="A74:A80" si="1">+A73+1</f>
        <v>67</v>
      </c>
      <c r="B74" s="13" t="s">
        <v>101</v>
      </c>
      <c r="C74" s="13" t="s">
        <v>218</v>
      </c>
      <c r="D74" s="13" t="s">
        <v>219</v>
      </c>
      <c r="E74" s="13" t="s">
        <v>220</v>
      </c>
      <c r="F74" s="16">
        <v>4176</v>
      </c>
      <c r="G74" s="23" t="s">
        <v>300</v>
      </c>
      <c r="H74" s="24">
        <v>417.6</v>
      </c>
      <c r="I74" s="25">
        <v>45021</v>
      </c>
      <c r="J74" s="23" t="s">
        <v>35</v>
      </c>
    </row>
    <row r="75" spans="1:10" ht="15" x14ac:dyDescent="0.2">
      <c r="A75" s="15">
        <f t="shared" si="1"/>
        <v>68</v>
      </c>
      <c r="B75" s="13" t="s">
        <v>102</v>
      </c>
      <c r="C75" s="13" t="s">
        <v>221</v>
      </c>
      <c r="D75" s="13" t="s">
        <v>222</v>
      </c>
      <c r="E75" s="13" t="s">
        <v>223</v>
      </c>
      <c r="F75" s="16">
        <v>24000</v>
      </c>
      <c r="G75" s="23" t="s">
        <v>301</v>
      </c>
      <c r="H75" s="24">
        <v>2400</v>
      </c>
      <c r="I75" s="25">
        <v>45035</v>
      </c>
      <c r="J75" s="23" t="s">
        <v>35</v>
      </c>
    </row>
    <row r="76" spans="1:10" ht="15" x14ac:dyDescent="0.2">
      <c r="A76" s="15">
        <f t="shared" si="1"/>
        <v>69</v>
      </c>
      <c r="B76" s="13" t="s">
        <v>103</v>
      </c>
      <c r="C76" s="13" t="s">
        <v>224</v>
      </c>
      <c r="D76" s="13" t="s">
        <v>142</v>
      </c>
      <c r="E76" s="13" t="s">
        <v>143</v>
      </c>
      <c r="F76" s="16">
        <v>39424</v>
      </c>
      <c r="G76" s="23" t="s">
        <v>302</v>
      </c>
      <c r="H76" s="24">
        <v>3942.4</v>
      </c>
      <c r="I76" s="25">
        <v>45035</v>
      </c>
      <c r="J76" s="23" t="s">
        <v>35</v>
      </c>
    </row>
    <row r="77" spans="1:10" ht="15" x14ac:dyDescent="0.2">
      <c r="A77" s="15">
        <f t="shared" si="1"/>
        <v>70</v>
      </c>
      <c r="B77" s="13" t="s">
        <v>104</v>
      </c>
      <c r="C77" s="13" t="s">
        <v>225</v>
      </c>
      <c r="D77" s="13" t="s">
        <v>226</v>
      </c>
      <c r="E77" s="13" t="s">
        <v>227</v>
      </c>
      <c r="F77" s="16">
        <v>33700</v>
      </c>
      <c r="G77" s="23" t="s">
        <v>303</v>
      </c>
      <c r="H77" s="24">
        <v>148.5</v>
      </c>
      <c r="I77" s="25">
        <v>45042</v>
      </c>
      <c r="J77" s="23" t="s">
        <v>36</v>
      </c>
    </row>
    <row r="78" spans="1:10" ht="15" x14ac:dyDescent="0.2">
      <c r="A78" s="15">
        <f t="shared" si="1"/>
        <v>71</v>
      </c>
      <c r="B78" s="13" t="s">
        <v>25</v>
      </c>
      <c r="C78" s="13" t="s">
        <v>28</v>
      </c>
      <c r="D78" s="13" t="s">
        <v>34</v>
      </c>
      <c r="E78" s="13" t="s">
        <v>22</v>
      </c>
      <c r="F78" s="16">
        <v>4631.4399999999996</v>
      </c>
      <c r="G78" s="23" t="s">
        <v>304</v>
      </c>
      <c r="H78" s="24">
        <v>99</v>
      </c>
      <c r="I78" s="25">
        <v>45019</v>
      </c>
      <c r="J78" s="23" t="s">
        <v>36</v>
      </c>
    </row>
    <row r="79" spans="1:10" ht="15" x14ac:dyDescent="0.2">
      <c r="A79" s="15">
        <f t="shared" si="1"/>
        <v>72</v>
      </c>
      <c r="B79" s="13" t="s">
        <v>105</v>
      </c>
      <c r="C79" s="13" t="s">
        <v>228</v>
      </c>
      <c r="D79" s="13" t="s">
        <v>229</v>
      </c>
      <c r="E79" s="13" t="s">
        <v>230</v>
      </c>
      <c r="F79" s="16">
        <v>10623</v>
      </c>
      <c r="G79" s="23" t="s">
        <v>305</v>
      </c>
      <c r="H79" s="24">
        <v>1062.3</v>
      </c>
      <c r="I79" s="25">
        <v>45021</v>
      </c>
      <c r="J79" s="23" t="s">
        <v>35</v>
      </c>
    </row>
    <row r="80" spans="1:10" ht="15" x14ac:dyDescent="0.2">
      <c r="A80" s="15">
        <f t="shared" si="1"/>
        <v>73</v>
      </c>
      <c r="B80" s="13" t="s">
        <v>106</v>
      </c>
      <c r="C80" s="13" t="s">
        <v>231</v>
      </c>
      <c r="D80" s="13" t="s">
        <v>232</v>
      </c>
      <c r="E80" s="13" t="s">
        <v>233</v>
      </c>
      <c r="F80" s="16">
        <v>437874.38</v>
      </c>
      <c r="G80" s="23" t="s">
        <v>306</v>
      </c>
      <c r="H80" s="24">
        <v>321200</v>
      </c>
      <c r="I80" s="25">
        <v>45042</v>
      </c>
      <c r="J80" s="23" t="s">
        <v>36</v>
      </c>
    </row>
    <row r="1047605" spans="9:9" x14ac:dyDescent="0.2">
      <c r="I1047605" s="12" t="s">
        <v>15</v>
      </c>
    </row>
  </sheetData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2023-05-11T14:40:00Z</dcterms:modified>
</cp:coreProperties>
</file>