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\Desktop\PORTAL DE TRANSPARENCIA\19. JULIO 2022\"/>
    </mc:Choice>
  </mc:AlternateContent>
  <xr:revisionPtr revIDLastSave="0" documentId="13_ncr:1_{812375B9-F18F-4BB8-9725-51112C85620A}" xr6:coauthVersionLast="47" xr6:coauthVersionMax="47" xr10:uidLastSave="{00000000-0000-0000-0000-000000000000}"/>
  <bookViews>
    <workbookView xWindow="-120" yWindow="-120" windowWidth="21840" windowHeight="13140" xr2:uid="{EFF586D1-45E3-49E4-9FE4-4B83473C9768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0" i="1" l="1"/>
  <c r="D115" i="1"/>
  <c r="D47" i="1"/>
  <c r="D46" i="1"/>
  <c r="D45" i="1"/>
  <c r="D44" i="1"/>
  <c r="D43" i="1"/>
  <c r="D39" i="1"/>
  <c r="D38" i="1"/>
  <c r="D37" i="1"/>
  <c r="D34" i="1"/>
  <c r="D35" i="1"/>
  <c r="D33" i="1"/>
  <c r="D32" i="1"/>
  <c r="D25" i="1"/>
  <c r="E12" i="1"/>
  <c r="D11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9" i="1"/>
  <c r="D30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9" i="1"/>
</calcChain>
</file>

<file path=xl/sharedStrings.xml><?xml version="1.0" encoding="utf-8"?>
<sst xmlns="http://schemas.openxmlformats.org/spreadsheetml/2006/main" count="493" uniqueCount="256">
  <si>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</si>
  <si>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</si>
  <si>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</si>
  <si>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</si>
  <si>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</si>
  <si>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</si>
  <si>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</si>
  <si>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</si>
  <si>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</si>
  <si>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</si>
  <si>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</si>
  <si>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</si>
  <si>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UGARTE CHAMORRO MIGUEL ANGEL</t>
  </si>
  <si>
    <t>DIAZ MIRABAL ROBERT ALFREDO</t>
  </si>
  <si>
    <t>CARDENAS VASQUEZ ALEXANDER</t>
  </si>
  <si>
    <t>SALDAÑA SANJURJO CLAUDIO ANDRE</t>
  </si>
  <si>
    <t>GARCIA PADILLA SHEYLA</t>
  </si>
  <si>
    <t>GARCIA MEDINA DANITZA GABRIELA</t>
  </si>
  <si>
    <t>RUBIO CAMPOS, TATIANA MARINA</t>
  </si>
  <si>
    <t>CHOY HIDALGO MARIO ALBERTO</t>
  </si>
  <si>
    <t>QUINTOS SANCHEZ CARMEN ROSA</t>
  </si>
  <si>
    <t>VILLEGAS CHAVEZ ISABEL AURORA</t>
  </si>
  <si>
    <t>ISMIÑO RIQUELME MIRIAM SOLEDAD</t>
  </si>
  <si>
    <t>GAVIRIA RIOS KATTY GIANNINA</t>
  </si>
  <si>
    <t>HIDALGO MOZOMBITE JUAN CARLOS</t>
  </si>
  <si>
    <t>CORNEJO ORTIZ TATIANA ELIZABETH</t>
  </si>
  <si>
    <t>AGUILAR CAMPOS PEDRO LUIS</t>
  </si>
  <si>
    <t>DELGADO MILLAN ANDERSON ANIBAL</t>
  </si>
  <si>
    <t>BARDALES YAYES DANITSA JULIANA</t>
  </si>
  <si>
    <t>DE LA PIEDRA RUBIÑOS ANGELINA NEBAI</t>
  </si>
  <si>
    <t>ANCHANTE CORDOVA CARLOS FERNANDO</t>
  </si>
  <si>
    <t>HUAYNATE MARIN BRENDA BELEN</t>
  </si>
  <si>
    <t>LOPEZ CASTILLO MAGALLY</t>
  </si>
  <si>
    <t>PAIMA RIVADENEIRA GINA PATRICIA</t>
  </si>
  <si>
    <t>BARTRA CHÁVEZ AMY CELESTE</t>
  </si>
  <si>
    <t>LOZANO LOZANO LINCOLN JAVIER</t>
  </si>
  <si>
    <t>LOJA CACHIQUE CARLA LUCIANA</t>
  </si>
  <si>
    <t>MENDOZA FUERTES ROLANDO DAVID</t>
  </si>
  <si>
    <t>PAREDES CHAVEZ MARIA ESTEFANY</t>
  </si>
  <si>
    <t>AREVALO TRIGOSO JEAN MICHAEL</t>
  </si>
  <si>
    <t>CABALLERO SAAVEDRA PAULO CESAR</t>
  </si>
  <si>
    <t>MISHTI NAVARRO MARTIN RICARDO</t>
  </si>
  <si>
    <t>LIÑAN PAIRAZAMAN DANIEL ELIAS</t>
  </si>
  <si>
    <t>HENDERSON VALLEJOS JACK CHRISTIANS</t>
  </si>
  <si>
    <t>INUMA PEREZ VICTOR MANUEL</t>
  </si>
  <si>
    <t>GONZALES NAVARRO KARINA VIVIANA</t>
  </si>
  <si>
    <t>AREVALO GUEVARA JHON ANTONY</t>
  </si>
  <si>
    <t>CHUQUIPIONDO TUANAMA HEYDI STEFANI</t>
  </si>
  <si>
    <t>BUSTAMANTE YRIGOIN MARIA CLEMENCIA</t>
  </si>
  <si>
    <t>QUIÑE MESTANZA JOSE CARLOS</t>
  </si>
  <si>
    <t>RICALDI OJEDA KETTY VALERIA</t>
  </si>
  <si>
    <t>OCHOA MORE ROSA ELVIRA</t>
  </si>
  <si>
    <t>NEIRA RODAS ROSITA CONSUELO</t>
  </si>
  <si>
    <t>ALARCON REATEGUI MARIA DEL ROSARIO</t>
  </si>
  <si>
    <t>RIOS PANDURO VICTORIA</t>
  </si>
  <si>
    <t>FLORES RENGIFO JORGE LUIS</t>
  </si>
  <si>
    <t>GARCÍA RUÍZ SARA NUVITH</t>
  </si>
  <si>
    <t>HIDALGO PANDURO INGRID</t>
  </si>
  <si>
    <t>RUIZ GONZALES DIEGO</t>
  </si>
  <si>
    <t>RAFAEL TORRES SONIA EDITH</t>
  </si>
  <si>
    <t>PIZANGO USHIÑAHUA RINA</t>
  </si>
  <si>
    <t>GOMEZ ALBORNOZ DAVID CARLOS</t>
  </si>
  <si>
    <t>PIZANGO SANGAMA LOISI</t>
  </si>
  <si>
    <t>ALVAN RUIZ KIARA ALEXANDRA</t>
  </si>
  <si>
    <t>BRAVO DAVILA REYNA ESTHER</t>
  </si>
  <si>
    <t>CAMINO PINEDO LIANY</t>
  </si>
  <si>
    <t>CASTILLO RAFAEL DAVID</t>
  </si>
  <si>
    <t>URIBE GONZALES ASTRID STEPHANY</t>
  </si>
  <si>
    <t>LOZANO CHUQUIMARCA DEYSI</t>
  </si>
  <si>
    <t xml:space="preserve">ESSALUD </t>
  </si>
  <si>
    <t>PAIMA AGUIRRE ANA KARINA</t>
  </si>
  <si>
    <t>ESPINOZA ROMAN JIMMY GARY</t>
  </si>
  <si>
    <t>CARHUAYO REYNA HECTOR MANUEL</t>
  </si>
  <si>
    <t>ESTRADA LLONTOP PATRICIA ELENA</t>
  </si>
  <si>
    <t>CRISTIAN YANDIR QUISPE ROJAS</t>
  </si>
  <si>
    <t>AMASIFUEN PEREZ EDWIN</t>
  </si>
  <si>
    <t>CRUZ TARRILLO MARIA ELENA</t>
  </si>
  <si>
    <t>VILLACORTA ESCUDERO MELITA ANDREA</t>
  </si>
  <si>
    <t>GARCIA TORRES SHIRLEY</t>
  </si>
  <si>
    <t>IÑAPI GUERRA MILAGROS</t>
  </si>
  <si>
    <t>FASABI SHUPINGAHUA LUZ ROXANA</t>
  </si>
  <si>
    <t>MORENO JARAMILLO JESSICA MILAGROS</t>
  </si>
  <si>
    <t>SÁNCHEZ PÉREZ KAREN NICE</t>
  </si>
  <si>
    <t>ARMAS PAREDES MARIETH</t>
  </si>
  <si>
    <t>SALAZAR VASQUEZ GLORIA</t>
  </si>
  <si>
    <t>RUIZ GONZALES DIRIS JANELITH</t>
  </si>
  <si>
    <t>SHUÑA SALAS ANGELLI DIANETH</t>
  </si>
  <si>
    <t>SANCHEZ TELLO HILDA</t>
  </si>
  <si>
    <t>TRUJILLO JARAMA ERIKA</t>
  </si>
  <si>
    <t>MORI ACHUY ROBERT</t>
  </si>
  <si>
    <t>DÍAZ CIEZA CLEVER</t>
  </si>
  <si>
    <t>BERRU FLORES ELZER</t>
  </si>
  <si>
    <t>SANCHEZ CORDOVA GILMA PILAR</t>
  </si>
  <si>
    <t>MEGO PEZO CHARLY GABRIEL</t>
  </si>
  <si>
    <t>PIZANGO TUANAMA ROSA ISABEL</t>
  </si>
  <si>
    <t>JULCA HUANCAS ERLITA</t>
  </si>
  <si>
    <t>CAMPOS SANTOS CLORINDA</t>
  </si>
  <si>
    <t>GUERRA AGUILAR GREISY</t>
  </si>
  <si>
    <t>RENGIFO CARDENAS ROBERT RANDOLF</t>
  </si>
  <si>
    <t>ROJAS SALDA-A CARLOS</t>
  </si>
  <si>
    <t>BACA BOCANEGRA ELEN FANNY</t>
  </si>
  <si>
    <t>SANCHEZ ORDOÑEZ ROXANA ELIZABETH</t>
  </si>
  <si>
    <t>VELASCO REYNA LIZ TATIANA</t>
  </si>
  <si>
    <t>RIOS SANCHEZ LLINA KARINA</t>
  </si>
  <si>
    <t>VASQUEZ PINEDO CRISTIAN</t>
  </si>
  <si>
    <t>VALENCIA BARTRA JAIME MARTIN</t>
  </si>
  <si>
    <t>CENEPO ALZATE ROSA VICTORIA</t>
  </si>
  <si>
    <t>ROJAS VASQUEZ JANET ROSANA</t>
  </si>
  <si>
    <t>GARAY TUANAMA SHARON KRISTELL</t>
  </si>
  <si>
    <t>ROJAS CURASMA RUSVEL</t>
  </si>
  <si>
    <t>LAURA PAZ DIEGO ANDRE</t>
  </si>
  <si>
    <t>FLORES TORRES ERLAN</t>
  </si>
  <si>
    <t>SANTOS LINARES ROSMERY</t>
  </si>
  <si>
    <t>DELGADO FERNANDEZ JUDITH JANET</t>
  </si>
  <si>
    <t>SANCHEZ GRANDEZ FREDY MARTIN</t>
  </si>
  <si>
    <t>LANTARON CASTRO KATICSA BRITH</t>
  </si>
  <si>
    <t>NOBOA JIPA CECILIA</t>
  </si>
  <si>
    <t>AYALA NUNURA WILLIAM DAVID</t>
  </si>
  <si>
    <t>RAMIREZ LINARES JORGE LUIS</t>
  </si>
  <si>
    <t>ARMAS TUESTA LILIANA</t>
  </si>
  <si>
    <t>TUANAMA SALAS MELIS MARGOTH</t>
  </si>
  <si>
    <t>SHAPIAMA SANGAMA LIS JHERIL</t>
  </si>
  <si>
    <t>GAMARRA CAMACHO MARIA LOURDES</t>
  </si>
  <si>
    <t>CESIAS LOPEZ FELIPE SANTIAGO</t>
  </si>
  <si>
    <t>VILLAVICENCIO GARDINI ROMINA</t>
  </si>
  <si>
    <t>VELA RAMIREZ RONALD MITSUO YURI</t>
  </si>
  <si>
    <t>CORONEL LOPEZ SANDRA MARIEL</t>
  </si>
  <si>
    <t>USHIÑAHUA PINEDO JOHAN</t>
  </si>
  <si>
    <t>CUNIA CAMPOS MARIA MARIBEL</t>
  </si>
  <si>
    <t>MEGO OLIVERA KARLA GERALDINE</t>
  </si>
  <si>
    <t>PALAS OVIEDO DELINLLER DALQUIER</t>
  </si>
  <si>
    <t>CONTRATACION POR LOCACION DE SERVICIOS DE MEDICO ESPECIALISTA EN CIRUGIAGENERAL PARA EL HOSPITAL II TARAPOTO DE LA RED ASISTENCIAL TARAPOTORUC :10478872394    FONDO: 7901001ER ENTREGABLE: DEL 02.05.2022 AL 31.05.2022.2DO ENTREGABLE: DEL 01.06.2022 AL 30.0</t>
  </si>
  <si>
    <t>CONTRATACION POR LOCACION DE SERVICIOS DE LICENCIADO TECNOLOGOMEDICO EN LABORATORIO CLINICO Y ANATOMIA PATOLOGICA PARA EL SERVICIO DEPATOLOGIA CLINICA DE LA RED ASISTENCIAL TARAPOTO.RUC: 10722594687      FONDO: 7901001ER ENTREGABLE: DEL 01.06.2022 AL 30.0</t>
  </si>
  <si>
    <t>CONTRATACION POR LOCACION DE SERVICIOS DE ESPECIALISTA EN CONTRATACIONESTEMPORAL PARA LA UAIHYS DE LA RED ASISTENCIAL TARAPOTO.RUC: 10466256442    FONDO: 800400.1ER ENTREGALE: DEL 01.07.2022 AL 31.07.2022.2DO ENTREGABLE: DEL 01.08.2022 AL 31.08.2022.3ER E</t>
  </si>
  <si>
    <t>CONTRATACION POR LOCACION DE SERVICIOS DE APOYO ADMINISTRATIVO PARA ELAREA FUNCIONAL DE ADMISION Y PROGRAMACION DEL SERVICIO DE PATOLOGIACLINICA DEL HOSPITAL II TARAPOTO DE LA RED ASISTENCIAL TARAPOTO.RUC: 104290861381ER ENTREGABLE: DEL 01.06.2022 AL 30.0</t>
  </si>
  <si>
    <t>CONTRATACION POR LOCACION DE SERVICIO DE PROFESIONAL LICENCIADO ENENFERMERIA PARA EL CAP MORALES DE LA RED ASISTENCIAL TARAPOTO.RUC: 107110922131ER ENTREGABLE: DEL 01.06.2022 AL 30.06.2022</t>
  </si>
  <si>
    <t>CONTRATACION POR LOCACION DE SERVICIOS DE TECNICO EN COMPUTACION EINFORMÁTICA - TEMPORAL PARA EL AREA DE FARMACIA DE DISPOSITIVOS MEDICOSEN EL SERVICIO DE FARMACIA DEL HOSPITAL II TARAPOTO DE LA REDASISTENCIAL TARAPOTO.RUC: 10448834901        FONDO FINANC</t>
  </si>
  <si>
    <t>CONTRATACION POR LOCACION DE SERVICIOS DE TECNICO EN FARMACIA-TEMPORALPARA EL HOSPITAL II TARAPOTO DE LA RED ASISTENCIAL TARAPOTO.RUC: 10449885908        FONDO FINANCIERO : 790100NOTA N°147-SF-DADYT-D-RATAR-ESSALUD-2022.1ER ENTREGABLE: 01.07.2022 AL 31.07</t>
  </si>
  <si>
    <t>CONTRATACION POR LOCACION DE SERVICIOS DE TECNICO EN FARMACIA-TEMPORALPARA EL HOSPITAL II TARAPOTO DE LA RED ASISTENCIAL TARAPOTO.RUC: 10450740620        FONDO FINANCIERO : 790100NOTA N°147-SF-DADYT-D-RATAR-ESSALUD-2022.1ER ENTREGABLE: 01.07.2022 AL 31.07</t>
  </si>
  <si>
    <t>CONTRATACION POR LOCACION DE SERVICIOS DE TECNICO EN FARMACIA-TEMPORALPARA EL HOSPITAL II TARAPOTO DE LA RED ASISTENCIAL TARAPOTO.RUC: 10706625521        FONDO FINANCIERO : 790100NOTA N°147-SF-DADYT-D-RATAR-ESSALUD-2022.1ER ENTREGABLE: 01.07.2022 AL 31.07</t>
  </si>
  <si>
    <t>CONTRATACION POR LOCACION DE SERVICIOS DE TECNICO EN FARMACIA-TEMPORALPARA EL HOSPITAL II TARAPOTO DE LA RED ASISTENCIAL TARAPOTO.RUC: 10446225915        FONDO FINANCIERO : 790100NOTA N°147-SF-DADYT-D-RATAR-ESSALUD-2022.1ER ENTREGABLE: 01.07.2022 AL 31.07</t>
  </si>
  <si>
    <t>CONTRATACION POR LOCACION DE SERVICIOS DE QUIMICO FARMACEUTICO TEMPORALPARA  LA UPCyRM DE LA RED ASISTENCIAL TARAPOTO.NOTA N° 255-OPYC-D-RATAR-ESSALUD-2022.RUC: 10461726301     FONDO: 7901001ER ENTREGABLE: 01.07.2022 AL 31.07.20222DO ENTREGABLE: 01.08.202</t>
  </si>
  <si>
    <t>CONTRATACION POR LOCACION DE SERVICIOS DE QUIMICO FARMACEUTICO -TEMPORAL PARA ATENCION EN FARMACIA CONSULTA EXTERNA DEL HOSPITALII TARAPOTO  DE LA RED ASISTENCIAL TARAPOTO.RUC: 10465035060        FONDO FINANCIERO : 790100NOTA N°147-SF-DADYT-D-RATAR-ESSALU</t>
  </si>
  <si>
    <t>CONTRATACION POR LOCACION DE SERVICIOS DE QUIMICO FARMACEUTICO TEMPORALPARA ATENCION EN FARMACIA DE DISPOSITIVOS MEDICOS DEL HOSPITAL II TARAPOTO DE LA RED ASISTENCIAL TARAPOTO.RUC: 10444286828        FONDO FINANCIERO : 790100NOTA N147-SF-DADYT-D-RATAR-ES</t>
  </si>
  <si>
    <t>CONTRATACION POR LOCACION DE SERVICIOS DE QUIMICO FARMACEUTICO TEMPORALPARA EL SERVICIO DE FARMACIA  - CONTROL DE USO DE OXIGENO MEDICINALDEL HOSPITAL II TARAPOTO DE LA RED ASISTENCIAL TARAPOTO.RUC: 10715637095        FONDO FINANCIERO : 790100NOTA N°147-S</t>
  </si>
  <si>
    <t>CONTRATACION POR LOCACION DE SERVICIOS DE QUIMICO FARMACEUTICO TEMPORALPARA FARMACIA DISPENSACION DE MEDICAMENTOS DOSIS UNITARIA DEL HOSPITALII  TARAPOTO DE LA RED ASISTENCIAL TARAPOTO.RUC: 10444853064        FONDO FINANCIERO : 790100NOTA N°147-SF-DADYT-D</t>
  </si>
  <si>
    <t>CONTRATACION POR LOCACION DE SERVICIOS DE QUIMICO FARMACEUTICO TEMPORALPARA ATENCION EN FARMACIA DE CENTRO QUIRURGICO  DEL HOSPITAL II TARAPOTO DE LA RED ASISTENCIAL TARAPOTO.RUC: 10738531341        FONDO FINANCIERO : 790100NOTA N°147-SF-DADYT-D-RATAR-ESS</t>
  </si>
  <si>
    <t>CONTRATACION POR LOCACION DE SERVICIOS DE PERSONAL ADMINISTRATIVOTEMPORAL PARA EL CONTROL DE PROCEDIMIENTOS PRESUPUESTALES EN LA REDASISTENCIAL TARAPOTO.RUC: 10419050321        FONDO FINANCIERO : 800400NOTA N°284-UF-OA-D-RATAR-ESSALUD-2022.1ER ENTREGABLE:</t>
  </si>
  <si>
    <t>CONTRATACIÓN POR LOCACIÓN DE SERVICIOS DE UN APOYO ADMINISTRATIVO PARALA DIGITALIZACION DE DOCUMENTOS-TEMPORAL PARA EL AREA DE ARCHIVODESCONCENTRADO RED ASISTENCIAL TARAPOTO. RUC: 10467597120FONDO FINANCIERO : 800400  NOTA N°045-ARCHIVO-OA-D-RATAR-ESSALUD</t>
  </si>
  <si>
    <t>CONTRATACION POR LOCACION DE SERVICIOS DE ASISTENTE ADMINISTRATIVO -TEMPORAL PARA EL AREA DE ARCHIVO DESCONCENTRADO DE LA RED ASISTENCIALTARAPOTO.RUC: 10735306168     FONDO FINANCIERO : 8004000NOTA N°49-ARCHIVO-OA-D-RATAR-ESSALUD-2022.1ER ENTREGABLE: 01.0</t>
  </si>
  <si>
    <t>CONTRATACION POR LOCACION DE SERVICIOS DE APOYO ADMINISTRATIVO-TEMPORAL PARA LA OFICINA DE ADMINISTRACION DEL HOSPITAL II TARAPOTO DE LA REDASISTENCIAL TARAPOTO.RUC: 10428668851        FONDO FINANCIERO : 790100MEMORANDO N°125-OA-D-RATAR-ESSALUD-2022.1ER E</t>
  </si>
  <si>
    <t>CONTRATACION POR LOCACION DE SERVICIO DE OPERADOR PARA PLANTA DEOXIGENO - TEMPORAL PARA EL HOSPITAL II TARAPOTO DE LA RED ASISTENCIALTARAPOTO.RUC: 10431353178        FONDO FINANCIERO : 790100NOTA N°195-UAIHYS-OA-D-RATAR-ESSALUD-2022.1ER ENTREGABLE: 01.07.</t>
  </si>
  <si>
    <t>CONTRATACION POR LOCACION DE SERVICIOS DE OPERADOR PARA LA PLANTA DEOXIGENO - TEMPORAL DEL HOSPITAL II TARAPOTO DE LA RED ASISTENCIALTARAPOTO.RUC: 15608562432        FONDO FINANCIERO : 790100NOTA N°195-UAIHYS-OA-D-RATAR-ESSALUD-2022.1ER ENTREGABLE: 01.07.</t>
  </si>
  <si>
    <t>CONTRATACION POR LOCACION DE SERVICIOS DE APOYO ADMINISTRATIVO-TEMPORALPARA LA POSTA MEDICA BELLAVISTA DE LA RED ASISTENCIAL TARAPOTO.RUC: 10726583329        FONDO FINANCIERO : 790100NOTA N°207-PMB-D-RATAR-ESSALUD-2022.1ER ENTREGABLE: 01.07.2022 AL 31.07.</t>
  </si>
  <si>
    <t>CONTRATACION POR LOCACION DE SERVICIOS APOYO ADMINISTRATIVO PARA ELREGISTRO Y CONTROL DE OPERACIONES COMPLMENETARIAS PARA EL PROCESOCONTABLE Y CIERRES CONTABLES DERIVADOS DEL PROCESO DE EJECUCION DELGASTO PARA EL AREA DE CONTABILIDAD-TEMPORAL PARA LA UNID</t>
  </si>
  <si>
    <t>CONTRATACION POR LOCACION DE SERVICIOS DE ANALISTA EN PROGRAMACION DEBIENES Y SERVICIOS- TEMPORAL PARA LA UAIHYS DE LA RED ASISTENCIALTARAPOTO.RUC: 10710082958        FONDO FINANCIERO : 800400NOTA N°195-UAIHHYS-OA-D-RATAR-ESSALUD-2022.1ER ENTREGABLE: 01.0</t>
  </si>
  <si>
    <t>CONTRATACION POR LOCACION DE SERVICIOS DE ESPECIALISTA EN CONTRATACIONESTEMPORAL PARA LA UAIHYS DE LA RED ASISTENCIAL TARAPOTO.RUC: 10067185116        FONDO FINANCIERO : 800400NOTA N°195-UAIHHYS-OA-D-RATAR-ESSALUD-2022.1ER ENTREGABLE: 01.07.2022 AL 31.07.</t>
  </si>
  <si>
    <t>CONTRATACION POR LOCACION DE SERVICIOS DE ANALISTA EN PROGRAMACION DEBIENES Y SERVICIOS- TEMPORAL PARA LA UAIHYS DE LA RED ASISTENCIALTARAPOTO.RUC: 10740249172        FONDO FINANCIERO : 800400NOTA N°195-UAIHHYS-OA-D-RATAR-ESSALUD-2022.1ER ENTREGABLE: 01.0</t>
  </si>
  <si>
    <t>CONTRATACION POR LOCACION DE SERVICIOS DE APOYO ADMINISTRATIVO-TEMPORALPARA EL AREA DE ALMACEN DE LA UAIHYS DE LA RED ASISTENCIAL TARAPOTO.RUC: 10417654505        FONDO FINANCIERO : 800400NOTA N°196-UAIHHYS-OA-D-RATAR-ESSALUD-2022.1ER ENTREGABLE: 01.07.20</t>
  </si>
  <si>
    <t>CONTRATACION POR LOCACION DE SERVICIOS DE ANALISTA EN PROGRAMACION DEBIENES Y SERVICIOS- TEMPORAL PARA LA UAIHYS DE LA RED ASISTENCIALTARAPOTO.RUC: 10464964385        FONDO FINANCIERO : 800400NOTA N°195-UAIHHYS-OA-D-RATAR-ESSALUD-2022.1ER ENTREGABLE: 01.0</t>
  </si>
  <si>
    <t>CONTRATACION POR LOCACION DE SERVICIOS DE APOYO ADMINISTRATIVO EINFORMATICO-TEMPORAL PARA LA OFICINA DE COORDINACION DE PRESTACIONESY ATENCION PRIMARIA DE LA RED ASISTENCIAL TARAPOTO.RUC: 10437166230        FONDO FINANCIERO : 800400MEMORANDO N°434-OCPYAP-</t>
  </si>
  <si>
    <t>CONTRATACION POR LOCACION DE SERVICIOS DE APOYO ADMINISTRATIVO-TEMPORALPARA EL SERVICIO DE PATOLOGIA CLINICA DEL HOSPITAL II TARAPOTO DE LARED ASISTENCIAL TARAPOTO.RUC: 10329297794        FONDO FINANCIERO : 800400NOTA N°180-LAB-RATAR-ESSALUD-2022.1ER ENTR</t>
  </si>
  <si>
    <t>CONTRATACION POR LOCACION DE SERVICIOS DE ESPECIALISTA EN CONTRATACIONESTEMPORAL PARA LA UAIHYS DE LA RED ASISTENCIAL TARAPOTO.RUC: 10429003038        FONDO FINANCIERO : 800400NOTA N°195-UAIHHYS-OA-D-RATAR-ESSALUD-2022.1ER ENTREGABLE: 01.07.2022 AL 31.07.</t>
  </si>
  <si>
    <t>CONTRATACION POR LOCACION DE SERVICIOS DE APOYO ADMINISTRATIVO-TEMPORALPARA EL AREA FUNCIONAL DE ADMISION Y PROGRAMACION DEL SERVICIO DEPATOLOGIA CLINICA DEL HOSPITAL II TARAPOTO DE LA RED ASISTENCIALTARPAOTO.RUC: 10429086138        FONDO FINANCIERO : 800</t>
  </si>
  <si>
    <t>CONTRATACION POR LOCACION DE SERVICIOS DE ANALISTA EN PROGRAMACION DEBIENES -  TEMPORAL PARA LA UAIHYS DE LA RED ASISTENCIAL TARAPOTO.RUC: 10081211642        FONDO FINANCIERO : 800400NOTA N°195-UAIHHYS-OA-D-RATAR-ESSALUD-2022.1ER ENTREGABLE: 01.07.2022 AL</t>
  </si>
  <si>
    <t>CONTRATACION POR LOCACION DE SERVICIOS DE PROFESIONAL EN CONTABILIDADTEMPORAL PARA LA UNIDAD DE RECURSOS HUMANOS DE LA OFICINADE ADMINISTRACION DE LA RED ASISTENCIAL TARAPOTO.RUC: 10763498994        FONDO FINANCIERO : 800400NOTA N°392-URH-OA-D-RATAR-ESSAL</t>
  </si>
  <si>
    <t>CONTRATACION POR LOCACION DE SERVICIOS DE INGENIERO AMBIENTALESPECIALISTA EN SEGURIDAD Y SALUD EN EL TRABAJO TEMPORAL PARA LA UNIDAD DE RECURSOS HUMANOS DE LA RED ASISTENCIAL TARAPOTO.RUC: 10707613730        FONDO FINANCIERO : 800400NOTA N°393-URH-OA-D-RA</t>
  </si>
  <si>
    <t>CONTRATACION POR LOCACION DE SERVICIOS DE SOPORTE TECNICO - TEMPORALPARA LA UNIDAD DE SOPORTE INFORMATICO DE LA RED ASISTENCIAL TARAPOTO.RUC: 104200094511       FONDO FINANCIERO : 800400NOTA N°128-UF-OA-D-RATAR-ESSALUD-2022.1ER ENTREGABLE: 01.07.2022 AL 3</t>
  </si>
  <si>
    <t>CONTRATACION POR LOCACION DE SERVICIOS DE APOYO ADMINISTRATIVO- TEMPORALPARA LA UNIDAD DE RECURSOS HUMANOS DE LA RED ASISTENCIAL TARAPOTO.RUC: 10464278210        FONDO FINANCIERO : 800400NOTA N°394-URH-OA-D-RATAR-ESSALUD-2022.1ER ENTREGABLE: 01.07.2022 AL</t>
  </si>
  <si>
    <t>CONTRATACION POR LOCACION DE SERVICIOS DE APOYO ADMINISTRATIVO  -TAMPORAL PARA LA UNIDAD DE ADMISION,REGISTROS MEDICOS, REFERENCIAS YCONTRA - REFERENCIAS DE LA RED ASISTENCIAL TARAPOTO.RUC: 10703693178        FONDO FINANCIERO : 800400NOTA N°334-UARMRYCR-H</t>
  </si>
  <si>
    <t>CONTRATACION POR LOCACION DE SERVICIOS DE LICENCIADO EN ENFERMERIATEMPORAL PARA LA UNIDAD DE PLANIFICACION,CALIDAD Y RECURSOS  MEDICOS DE LA RED ASISTENCIAL TARAPOTO.RUC: 10704902811        FONDO FINANCIERO : 790100NOTA N°255-OPYC-D-RATAR-ESSALUD-2022.1ER</t>
  </si>
  <si>
    <t>CONTRATACION POR LOCACION DE SERVICIOS DE LICENCIADO EN ENFERMERIAPARA REALIZAR CUIDADOS DE ENFERMERIA - TEMPORAL EN AREAS CRITICAS YNO CRITICAS DEL HOSPITAL II TARAPOTO DE LA RATAR .RUC: 10448088389        FONDO FINANCIERO : 790100NOTA N°278-JSE-HIIT-D-R</t>
  </si>
  <si>
    <t>CONTRATACION POR LOCACION DE SERVICIOS DE LICENCIADO EN ENFERMERIAPARA REALIZAR CUIDADOS DE ENFERMERIA - TEMPORAL EN AREAS CRITICAS YNO CRITICAS DEL HOSPITAL II TARAPOTO DE LA RATAR .RUC: 10469165910        FONDO FINANCIERO : 790100NOTA N°278-JSE-HIIT-D-R</t>
  </si>
  <si>
    <t>CONTRATACION POR LOCACION DE SERVICIOS DE LICENCIADO EN ENFERMERIAPARA REALIZAR CUIDADOS DE ENFERMERIA - TEMPORAL EN AREAS CRITICAS YNO CRITICAS DEL HOSPITAL II TARAPOTO DE LA RATAR .RUC: 10416076681        FONDO FINANCIERO : 790100NOTA N°278-JSE-HIIT-D-R</t>
  </si>
  <si>
    <t>CONTRATACION POR LOCACION DE SERVICIOS DE LICENCIADO EN ENFERMERIAPARA REALIZAR CUIDADOS DE ENFERMERIA - TEMPORAL EN AREAS CRITICAS YNO CRITICAS DEL HOSPITAL II TARAPOTO DE LA RATAR .RUC: 10450388942        FONDO FINANCIERO : 790100NOTA N°278-JSE-HIIT-D-R</t>
  </si>
  <si>
    <t>CONTRATACION POR LOCACION DE SERVICIOS DE LICENCIADO EN ENFERMERIAPARA REALIZAR CUIDADOS DE ENFERMERIA - TEMPORAL EN AREAS CRITICAS YNO CRITICAS DEL HOSPITAL II TARAPOTO DE LA RATAR .RUC: 10475419290        FONDO FINANCIERO : 790100NOTA N°278-JSE-HIIT-D-R</t>
  </si>
  <si>
    <t>CONTRATACION POR LOCACION DE SERVICIOS DE LICENCIADO EN ENFERMERIAPARA REALIZAR CUIDADOS DE ENFERMERIA - TEMPORAL EN AREAS CRITICAS YNO CRITICAS DEL HOSPITAL II TARAPOTO DE LA RATAR .RUC: 10474855924        FONDO FINANCIERO : 790100NOTA N°278-JSE-HIIT-D-R</t>
  </si>
  <si>
    <t>CONTRATACION POR LOCACION DE SERVICIOS DE TECNICO EN ENFERMERIAPARA REALIZAR CUIDADOS DE ENFERMERIA TEMPORAL EN AREAS CRITICAS YNO CRITICAS DEL HOSPITAL II TARAPOTO DE LA RED ASISTENCIAL TARAPOTO.RUC: 1070244207        FONDO FINANCIERO : 790100NOTA N°278-</t>
  </si>
  <si>
    <t>CONTRATACION POR LOCACION DE SERVICIOS DE TECNICO EN ENFERMERIAPARA REALIZAR CUIDADOS DE ENFERMERIA TEMPORAL EN AREAS CRITICAS YNO CRITICAS DEL HOSPITAL II TARAPOTO DE LA RED ASISTENCIAL TARAPOTO.RUC: 10731383966       FONDO FINANCIERO : 790100NOTA N°278-</t>
  </si>
  <si>
    <t>CONTRATACION POR LOCACION DE SERVICIOS DE TECNICO EN ENFERMERIAPARA REALIZAR CUIDADOS DE ENFERMERIA TEMPORAL EN AREAS CRITICAS YNO CRITICAS DEL HOSPITAL II TARAPOTO DE LA RED ASISTENCIAL TARAPOTO.RUC: 10011592894       FONDO FINANCIERO : 790100NOTA N°278-</t>
  </si>
  <si>
    <t>CONTRATACION POR LOCACION DE SERVICIOS DE TECNICO EN ENFERMERIAPARA REALIZAR CUIDADOS DE ENFERMERIA TEMPORAL EN AREAS CRITICAS YNO CRITICAS DEL HOSPITAL II TARAPOTO DE LA RED ASISTENCIAL TARAPOTO.RUC: 10479355300       FONDO FINANCIERO : 790100NOTA N°278-</t>
  </si>
  <si>
    <t>CONTRATACION POR LOCACION DE SERVICIOS DE TECNICO EN ENFERMERIAPARA REALIZAR CUIDADOS DE ENFERMERIA TEMPORAL EN AREAS CRITICAS YNO CRITICAS DEL HOSPITAL II TARAPOTO DE LA RED ASISTENCIAL TARAPOTO.RUC: 10449253197       FONDO FINANCIERO : 790100NOTA N°278-</t>
  </si>
  <si>
    <t>CONTRATACION POR LOCACION DE SERVICIOS DE TECNICO EN ENFERMERIAPARA REALIZAR CUIDADOS DE ENFERMERIA TEMPORAL EN AREAS CRITICAS YNO CRITICAS DEL HOSPITAL II TARAPOTO DE LA RED ASISTENCIAL TARAPOTO.RUC: 10773468058       FONDO FINANCIERO : 790100NOTA N°278-</t>
  </si>
  <si>
    <t>CONTRATACION POR LOCACION DE SERVICIOS DE TECNICO EN ENFERMERIAPARA REALIZAR CUIDADOS DE ENFERMERIA TEMPORAL EN AREAS CRITICAS YNO CRITICAS DEL HOSPITAL II TARAPOTO DE LA RED ASISTENCIAL TARAPOTO.RUC: 10410982922       FONDO FINANCIERO : 790100NOTA N°278-</t>
  </si>
  <si>
    <t>CONTRATACION POR LOCACION DE SERVICIOS DE TECNICO EN ENFERMERIAPARA REALIZAR CUIDADOS DE ENFERMERIA TEMPORAL EN AREAS CRITICAS YNO CRITICAS DEL HOSPITAL II TARAPOTO DE LA RED ASISTENCIAL TARAPOTO.RUC: 10426178546       FONDO FINANCIERO : 790100NOTA N°278-</t>
  </si>
  <si>
    <t>CONTRATACION POR LOCACION DE SERVICIOS DE TECNICO EN ENFERMERIAPARA REALIZAR CUIDADOS DE ENFERMERIA TEMPORAL EN AREAS CRITICAS YNO CRITICAS DEL HOSPITAL II TARAPOTO DE LA RED ASISTENCIAL TARAPOTO.RUC: 10713114257       FONDO FINANCIERO : 790100NOTA N°278-</t>
  </si>
  <si>
    <t>CONTRATACION POR LOCACION DE SERVICIOS DE TECNICO EN ENFERMERIAPARA REALIZAR CUIDADOS DE ENFERMERIA TEMPORAL EN AREAS CRITICAS YNO CRITICAS DEL HOSPITAL II TARAPOTO DE LA RED ASISTENCIAL TARAPOTO.RUC: 1041251209        FONDO FINANCIERO : 790100NOTA N°278-</t>
  </si>
  <si>
    <t>CONTRATACION POR LOCACION DE SERVICIOS DE TECNICO EN ENFERMERIAPARA REALIZAR CUIDADOS DE ENFERMERIA TEMPORAL EN AREAS CRITICAS YNO CRITICAS DEL HOSPITAL II TARAPOTO DE LA RED ASISTENCIAL TARAPOTO.RUC: 1072936705        FONDO FINANCIERO : 790100NOTA N°278-</t>
  </si>
  <si>
    <t>CONTRATACION POR LOCACION DE SERVICIOS DE TECNICO EN ENFERMERIAPARA REALIZAR CUIDADOS DE ENFERMERIA TEMPORAL EN AREAS CRITICAS YNO CRITICAS DEL HOSPITAL II TARAPOTO DE LA RED ASISTENCIAL TARAPOTO.RUC: 10489339116       FONDO FINANCIERO : 790100NOTA N°278-</t>
  </si>
  <si>
    <t>CONTRATACION POR LOCACION DE SERVICIOS DE TECNICO EN ENFERMERIAPARA REALIZAR CUIDADOS DE ENFERMERIA TEMPORAL EN AREAS CRITICAS YNO CRITICAS DEL HOSPITAL II TARAPOTO DE LA RED ASISTENCIAL TARAPOTO.RUC: 10764011452       FONDO FINANCIERO : 790100NOTA N°278-</t>
  </si>
  <si>
    <t>CONTRATACION POR LOCACION DE SERVICIOS DE TECNICO EN ENFERMERIAPARA REALIZAR CUIDADOS DE ENFERMERIA TEMPORAL EN AREAS CRITICAS YNO CRITICAS DEL HOSPITAL II TARAPOTO DE LA RED ASISTENCIAL TARAPOTO.RUC: 10718951475       FONDO FINANCIERO : 790100NOTA N°278-</t>
  </si>
  <si>
    <t>CONTRATACION POR LOCACION DE SERVICIOS DE TECNICO EN ENFERMERIAPARA REALIZAR CUIDADOS DE ENFERMERIA TEMPORAL EN AREAS CRITICAS YNO CRITICAS DEL HOSPITAL II TARAPOTO DE LA RED ASISTENCIAL TARAPOTO.RUC: 10738543993       FONDO FINANCIERO : 790100NOTA N°278-</t>
  </si>
  <si>
    <t>CONTRATACION POR LOCACION DE SERVICIOS DE TECNICO EN ENFERMERIAPARA REALIZAR CUIDADOS DE ENFERMERIA TEMPORAL EN AREAS CRITICAS YNO CRITICAS DEL HOSPITAL II TARAPOTO DE LA RED ASISTENCIAL TARAPOTO.RUC: 10011290189       FONDO FINANCIERO : 790100NOTA N°278-</t>
  </si>
  <si>
    <t>CONTRATACION POR LOCACION DE SERVICIOS DE TECNICO EN ENFERMERIAPARA REALIZAR CUIDADOS DE ENFERMERIA TEMPORAL EN AREAS CRITICAS YNO CRITICAS DEL HOSPITAL II TARAPOTO DE LA RED ASISTENCIAL TARAPOTO.RUC: 10406211831       FONDO FINANCIERO : 790100NOTA N°278-</t>
  </si>
  <si>
    <t>CONTRATACION POR LOCACION DE SERVICIOS DE TECNICO EN ENFERMERIAPARA REALIZAR CUIDADOS DE ENFERMERIA TEMPORAL EN AREAS CRITICAS YNO CRITICAS DEL HOSPITAL II TARAPOTO DE LA RED ASISTENCIAL TARAPOTO.RUC: 10732292409       FONDO FINANCIERO : 790100NOTA N°278-</t>
  </si>
  <si>
    <t>CONTRATACION POR LOCACION DE SERVICIOS DE TECNICO EN ENFERMERIAPARA REALIZAR CUIDADOS DE ENFERMERIA TEMPORAL EN AREAS CRITICAS YNO CRITICAS DEL HOSPITAL II TARAPOTO DE LA RED ASISTENCIAL TARAPOTO.RUC: 10700428368       FONDO FINANCIERO : 790100NOTA N°278-</t>
  </si>
  <si>
    <t>CONTRATACION POR LOCACION DE SERVICIOS DE TECNICO EN ENFERMERIAPARA REALIZAR CUIDADOS DE ENFERMERIA TEMPORAL EN AREAS CRITICAS YNO CRITICAS DEL HOSPITAL II TARAPOTO DE LA RED ASISTENCIAL TARAPOTO.RUC: 10766681501       FONDO FINANCIERO : 790100NOTA N°278-</t>
  </si>
  <si>
    <t>CONTRATACION POR LOCACION DE SERVICIOS DE TECNICO EN ENFERMERIAPARA REALIZAR CUIDADOS DE ENFERMERIA TEMPORAL EN AREAS CRITICAS YNO CRITICAS DEL HOSPITAL II TARAPOTO DE LA RED ASISTENCIAL TARAPOTO.RUC: 10718805649       FONDO FINANCIERO : 790100NOTA N°278-</t>
  </si>
  <si>
    <t>ONTRATACION POR LOCACION DE SERVICIOS DE TECNICO EN ENFERMERIAPARA REALIZAR CUIDADOS DE ENFERMERIA TEMPORAL EN AREAS CRITICAS YNO CRITICAS DEL HOSPITAL II TARAPOTO DE LA RED ASISTENCIAL TARAPOTO.RUC: 10432256311                FONDO FINANCIERO : 790100NOT</t>
  </si>
  <si>
    <t>CONTRATACION POR LOCACION DE SERVICIOS DE TECNICO DE LABORATORIO CLINICOTEMPORAL PARA EL SERVICIO DE PATOLOGIA CLINICA DEL HOSPITAL IITARAPOTO DE LA RED ASISTENCIAL TARAPOTO.RUC: 10770592505       FONDO FINANCIERO : 790100NOTA N°179-LAB-RATAR-ESSALUD-2022</t>
  </si>
  <si>
    <t>CONTRATACION POR LOCACION DE SERVICIOS DE TECNICO DE LABORATORIO CLINICOTEMPORAL PARA EL SERVICIO DE PATOLOGIA CLINICA DEL HOSPITAL IITARAPOTO DE LA RED ASISTENCIAL TARAPOTO.RUC: 10482097702       FONDO FINANCIERO : 790100NOTA N°179-LAB-RATAR-ESSALUD-2022</t>
  </si>
  <si>
    <t>CONTRATACION POR LOCACION DE SERVICIOS DE TECNICO DE LABORATORIO CLINICOTEMPORAL PARA EL SERVICIO DE PATOLOGIA CLINICA DEL HOSPITAL IITARAPOTO DE LA RED ASISTENCIAL TARAPOTO.RUC: 10748073049       FONDO FINANCIERO : 790100NOTA N°179-LAB-RATAR-ESSALUD-2022</t>
  </si>
  <si>
    <t>CONTRATACION POR LOCACION DE SERVICIOS DE TECNICO DE LABORATORIO CLINICOTEMPORAL PARA EL SERVICIO DE PATOLOGIA CLINICA DEL HOSPITAL IITARAPOTO DE LA RED ASISTENCIAL TARAPOTO.RUC: 10447313770       FONDO FINANCIERO : 790100NOTA N°179-LAB-RATAR-ESSALUD-2022</t>
  </si>
  <si>
    <t>CONTRATACION POR LOCACION DE SERVICIOS DE TECNICO DE LABORATORIO CLINICOTEMPORAL PARA EL SERVICIO DE PATOLOGIA CLINICA DEL HOSPITAL IITARAPOTO DE LA RED ASISTENCIAL TARAPOTO.RUC: 10733267238       FONDO FINANCIERO : 790100NOTA N°179-LAB-RATAR-ESSALUD-2022</t>
  </si>
  <si>
    <t>CONTRATACION POR LOCACION DE SERVICIOS DE TECNICO DE LABORATORIO CLINICOTEMPORAL PARA EL SERVICIO DE ANATOMIA PATOLOGICA DEL HOSPITAL IITARAPOTO DE LA RED ASISTENCIAL TARAPOTO.RUC: 10700395451       FONDO FINANCIERO : 790100NOTA N°179-LAB-RATAR-ESSALUD-20</t>
  </si>
  <si>
    <t>CONTRATACION POR LOCACION DE SERVICIOS DE LICENCIADO TECNOLOGOMEDICO EN LABORATORIO CLINICO Y ANATOMIA PATOLOGICA TEMPORAL PARAEL SERVICIO DE PATOLOGIA CLINICA DE LA RED ASISTENCIAL TARAPOTO.RUC: 10483002811       FONDO FINANCIERO : 790100NOTA N°179-LAB-R</t>
  </si>
  <si>
    <t>CONTRATACION POR LOCACION DE SERVICIOS DE LICENCIADO TECNOLOGOMEDICO EN LABORATORIO CLINICO Y ANATOMIA PATOLOGICA TEMPORAL PARAEL SERVICIO DE PATOLOGIA CLINICA DE LA RED ASISTENCIAL TARAPOTO.RUC: 10761564931       FONDO FINANCIERO : 790100NOTA N°179-LAB-R</t>
  </si>
  <si>
    <t>CONTRATACION POR LOCACION DE SERVICIOS DE LICENCIADO EN NUTRICIONTEMPORAL PARA EL HOSPITAL II TARAPOTO DE LA RED ASISTENCIAL TARAPOTO.RUC: 10742511427       FONDO FINANCIERO : 790100NOTA N°134-DADT-RATAR-ESSALUD-2022.1ER ENTREGABLE: 01.07.2022 AL 31.07.20</t>
  </si>
  <si>
    <t>CONTRATACION POR LOCACION DE SERVICIOS DE LICENCIADO EN NUTRICIONTEMPORAL PARA EL HOSPITAL II TARAPOTO DE LA RED ASISTENCIAL TARAPOTO.RUC: 10102822477       FONDO FINANCIERO : 790100NOTA N°134-DADT-RATAR-ESSALUD-2022.1ER ENTREGABLE: 01.07.2022 AL 31.07.20</t>
  </si>
  <si>
    <t>CONTRATACION POR LOCACION DE SERVICIOS DE LICENCIADO EN NUTRICIONTEMPORAL PARA EL HOSPITAL II TARAPOTO DE LA RED ASISTENCIAL TARAPOTO.RUC: 10470217320       FONDO FINANCIERO : 790100NOTA N°134-DADT-RATAR-ESSALUD-2022.1ER ENTREGABLE: 01.07.2022 AL 31.07.20</t>
  </si>
  <si>
    <t>CONTRATACION POR LOCACION DE SERVICIOS DE MEDICO ANESTESIOLOGO TEMPORALPARA EL HOSPITAL II TARAPOTO DE LA RED ASISTENCIAL TARAPOTO.RUC: 10435589575       FONDO FINANCIERO : 790100NOTA N°68-SCQX-DC-HIIT-RATAR-ESSALUD-2022.1ER ENTREGABLE: 01.07.2022 AL 31.0</t>
  </si>
  <si>
    <t>CONTRATACION POR LOCACION DE SERVICIOS DE MEDICO ANESTESIOLOGO TEMPORALPARA EL HOSPITAL II TARAPOTO DE LA RED ASISTENCIAL TARAPOTO.RUC: 10456114739       FONDO FINANCIERO : 790100NOTA N°68-SCQX-DC-HIIT-RATAR-ESSALUD-2022.1ER ENTREGABLE: 01.07.2022 AL 31.0</t>
  </si>
  <si>
    <t>CONTRATACION POR LOCACION DE SERVICIOS DE APOYO ADMINISTRATIVO PARA ELDEPARTAMENTO DE CIRUGIA - TEMPORAL PARA EL HOSPITAL II TARAPOTO DE LA RED ASISTENCIAL TARAPOTO.RUC: 10451899819       FONDO FINANCIERO : 800400NOTA N°94-DC-HIIT-RATAR-ESSALUD-20221ER EN</t>
  </si>
  <si>
    <t>CONTRATACION POR LOCACION DE SERVICIOS DE PROFESIONAL LICENCIADO ENPSCILOGIA - TEMPORAL PARA EL AREA DE HOSPITALIZACION MEDICINADEL HOSPITAL II TARAPOTO DE LA RED ASISTENCIAL TARAPOTO.RUC: 10440346052       FONDO FINANCIERO : 790100NOTA N°375-JDM-HIIT-RAT</t>
  </si>
  <si>
    <t>CONTRATACION POR LOCACION DE SERVICIOS DE PROFESIONAL LICENCIADO ENPSICOLOGIA - TEMPORAL PARA EL AREA DE HOSPITALIZACION MEDICINADEL HOSPITAL II TARAPOTO DE LA RED ASISTENCIAL TARAPOTO.RUC: 10435501732       FONDO FINANCIERO : 790100NOTA N°375-JDM-HIIT-RA</t>
  </si>
  <si>
    <t>CONTRATACIO POR LOCACION DE SERVICIOS DE MEDICO ESPECIALISTA ENPEDIATRÍA - TEMPORAL PARA EL HOSPITAL II TARAPOTO DE LA RED ASISTENCIALTARAPOTO.RUC: 10052040537       FONDO FINANCIERO : 790100NOTA N°17-SP-DM-HIIT-RATAR-ESSALUD-2022.1ER ENTREGABLE: 01.07.20</t>
  </si>
  <si>
    <t>CONTRATACION POR LOCACION DE SERVICIOS DE MEDICO ESPECIALISTA EN CIRUGIAGENERAL - TEMPORAL PARA EL HOSPITAL II TARAPOTO DE LA REDASISTENCIAL TARAPOTO.RUC: 10478872394       FONDO FINANCIERO : 790100NOTA N°95-DC-HIIT-RATAR-ESSALUD-2022.1ER ENTREGABLE: 01.0</t>
  </si>
  <si>
    <t>CONTRATACION POR LOCACION DE SERVICIOS DE MEDICO ESPECIALISTA EN CIRUGIAGENERAL - TEMPORAL PARA EL HOSPITAL II TARAPOTO DE LA REDASISTENCIAL TARAPOTO.RUC: 10457748600       FONDO FINANCIERO : 790100NOTA N°95-DC-HIIT-RATAR-ESSALUD-2022.1ER ENTREGABLE: 01.0</t>
  </si>
  <si>
    <t>CONTRATACION POR LOCACION DE SERVICIOS DE MEDICO ESPECIALISTA EN CIRUGIAGENERAL - TEMPORAL PARA EL HOSPITAL II TARAPOTO DE LA REDASISTENCIAL TARAPOTO.RUC: 10011590212       FONDO FINANCIERO : 790100NOTA N°95-DC-HIIT-RATAR-ESSALUD-2022.1ER ENTREGABLE: 01.0</t>
  </si>
  <si>
    <t>CONTRATACION POR LOCACION DE SERVICIOS DE MEDICO ESPECIALISTA EN CIRUGIAGENERAL - TEMPORAL PARA EL HOSPITAL II TARAPOTO DE LA REDASISTENCIAL TARAPOTO.RUC: 10215593989       FONDO FINANCIERO : 790100NOTA N°95-DC-HIIT-RATAR-ESSALUD-2022.1ER ENTREGABLE: 01.0</t>
  </si>
  <si>
    <t>CONTRATACION POR LOCACION DE SERVICIO DE PROFESIONAL OBSTETRA TEMPORALPARA EL AREA DE GINECO-OBSTETRICIA DEL HOSPITAL II TARAPOTO DE LA REDASISTENCIAL TARAPOTO.RUC: 10421576012       FONDO FINANCIERO : 790100NOTA N°98-SGO-DC-HIIT-RATAR-ESSALUD-2022.1ER EN</t>
  </si>
  <si>
    <t>CONTRATACION POR LOCACION DE SERVICIO DE PROFESIONAL OBSTETRA TEMPORALPARA EL AREA DE GINECO-OBSTETRICIA DEL HOSPITAL II TARAPOTO DE LA REDASISTENCIAL TARAPOTO.RUC: 10011011905       FONDO FINANCIERO : 790100NOTA N°98-SGO-DC-HIIT-RATAR-ESSALUD-2022.1ER EN</t>
  </si>
  <si>
    <t>CONTRATACION POR LOCACION DE SERVICIO DE PROFESIONAL OBSTETRA TEMPORALPARA EL AREA DE GINECO-OBSTETRICIA DEL HOSPITAL II TARAPOTO DE LA REDASISTENCIAL TARAPOTO.RUC: 10475481700       FONDO FINANCIERO : 790100NOTA N°98-SGO-DC-HIIT-RATAR-ESSALUD-2022.1ER EN</t>
  </si>
  <si>
    <t>CONTRATACION POR LOCACION DE SERVICIO DE PROFESIONAL OBSTETRA TEMPORALPARA EL AREA DE GINECO-OBSTETRICIA DEL HOSPITAL II TARAPOTO DE LA REDASISTENCIAL TARAPOTO.RUC: 10471456182       FONDO FINANCIERO : 790100NOTA N°98-SGO-DC-HIIT-RATAR-ESSALUD-2022.1ER EN</t>
  </si>
  <si>
    <t>CONTRATACION POR LOCACION DE SERVICIO DE PROFESIONAL OBSTETRA TEMPORALPARA EL AREA DE GINECO-OBSTETRICIA DEL HOSPITAL II TARAPOTO DE LA REDASISTENCIAL TARAPOTO.RUC: 10421027671      FONDO FINANCIERO : 790100NOTA N°98-SGO-DC-HIIT-RATAR-ESSALUD-2022.1ER ENT</t>
  </si>
  <si>
    <t>CONTRATACION POR LOCACION DE SERVICIO DE PROFESIONAL OBSTETRA TEMPORALPARA EL AREA DE GINECO-OBSTETRICIA DEL HOSPITAL II TARAPOTO DE LA REDASISTENCIAL TARAPOTO.RUC: 10435789990      FONDO FINANCIERO : 790100NOTA N°98-SGO-DC-HIIT-RATAR-ESSALUD-2022.1ER ENT</t>
  </si>
  <si>
    <t>CONTRATACION POR LOCACION DE SERVICIOS DE PROFESIONAL GINECO-OBSTETRATEMPORAL PARA EL HOSPITAL II TARAPOTO DE LA RED ASISTENCIAL TARAPOTO.RUC: 10417763134       FONDO FINANCIERO : 790100NOTA N°98-SGO-DC-HIIT-RATAR-ESSALUD-2022.1ER ENTREGABLE: 01.07.2022 A</t>
  </si>
  <si>
    <t>CONTRATACION POR LOCACION DE SERVICIOS DE PROFESIONAL GINECO-OBSTETRATEMPORAL PARA EL HOSPITAL II TARAPOTO DE LA RED ASISTENCIAL TARAPOTO.RUC: 10432457408       FONDO FINANCIERO : 790100NOTA N°98-SGO-DC-HIIT-RATAR-ESSALUD-2022.1ER ENTREGABLE: 01.07.2022 A</t>
  </si>
  <si>
    <t>CONTRATACION POR LOCACION DE SERVICIOS DE PROFESIONAL GINECO-OBSTETRATEMPORAL PARA EL HOSPITAL II TARAPOTO DE LA RED ASISTENCIAL TARAPOTO.RUC: 10053940302       FONDO FINANCIERO : 790100NOTA N°98-SGO-DC-HIIT-RATAR-ESSALUD-2022.1ER ENTREGABLE: 01.07.2022 A</t>
  </si>
  <si>
    <t>CONTRATACION POR LOCACION DE SERVICIOS DE PROFESIONAL GINECO-OBSTETRATEMPORAL PARA EL HOSPITAL II TARAPOTO DE LA RED ASISTENCIAL TARAPOTO.RUC: 10453389010       FONDO FINANCIERO : 790100NOTA N°98-SGO-DC-HIIT-RATAR-ESSALUD-2022.1ER ENTREGABLE: 01.07.2022 A</t>
  </si>
  <si>
    <t>CONTRATACION POR LOCACION DE SERVICIOS DE PROFESIONAL GINECO-OBSTETRATEMPORAL PARA EL HOSPITAL II TARAPOTO DE LA RED ASISTENCIAL TARAPOTO.RUC: 10405818936       FONDO FINANCIERO : 790100NOTA N°98-SGO-DC-HIIT-RATAR-ESSALUD-2022.1ER ENTREGABLE: 01.07.2022 A</t>
  </si>
  <si>
    <t>CONTRATACION POR LOCACION DE SERVICIOS TEMPORAL  DE LICENCIADO ENENFERMERIA PARA EL SERVICIO DE ENFERMERIA DEL HOSPITAL I  JUANJUI DE LARED ASISTENCIAL TARAPOTO.RUC: 10483409651      FONDO FINANCIERO : 790100NOTA N°540-D-HIJ-RATAR-ESSALUD-2022.1ER ENTREGA</t>
  </si>
  <si>
    <t>CONTRATACION POR LOCACION DE SERVICIOS TEMPORAL  DE LICENCIADO ENENFERMERIA PARA EL SERVICIO DE ENFERMERIA DEL HOSPITAL I  JUANJUI DE LARED ASISTENCIAL TARAPOTO.RUC: 10417235693      FONDO FINANCIERO : 790100NOTA N°540-D-HIJ-RATAR-ESSALUD-2022.1ER ENTREGA</t>
  </si>
  <si>
    <t>CONTRATACION POR LOCACION DE SERVICIOS TEMPORAL  DE LICENCIADO ENENFERMERIA PARA EL SERVICIO DE ENFERMERIA DEL HOSPITAL I  JUANJUI DE LARED ASISTENCIAL TARAPOTO.RUC: 10432324996      FONDO FINANCIERO : 790100NOTA N°540-D-HIJ-RATAR-ESSALUD-2022.1ER ENTREGA</t>
  </si>
  <si>
    <t>CONTRATACION POR LOCACION DE SERVICIOS TEMPORAL  DE LICENCIADO ENENFERMERIA PARA EL SERVICIO DE ENFERMERIA DEL HOSPITAL I  JUANJUI DE LARED ASISTENCIAL TARAPOTO.RUC: 10165632503      FONDO FINANCIERO : 790100NOTA N°540-D-HIJ-RATAR-ESSALUD-2022.1ER ENTREGA</t>
  </si>
  <si>
    <t>CONTRATACION POR LOCACION DE SERVICIOS TEMPORAL DE DIGITADOR ASISTENCIALPARA LA UNIDAD DE ADMINISTRACION DEL SERVICIO DE INFORMATICA PARA EL HOSPITAL I JUANJUI DE LA RED ASISTENCIAL TARAPOTO.RUC: 10410523871      FONDO FINANCIERO : 790100NOTA N°541-D-HIJ-</t>
  </si>
  <si>
    <t>CONTRATACION POR LOCACION DE SERVICIOS DE APOYO ADMINISTRATIVO TEMPORALPARA EL HOSPITAL I JUANJUI DE LA RED ASISTENCIAL TARAPOTO.RUC: 10478613585      FONDO FINANCIERO : 790100NOTA N°541-D-HIJ-RATAR-ESSALUD-2022.1ER ENTREGABLE: 01.07.2022 AL 31.07.20222DO</t>
  </si>
  <si>
    <t>CONTRATACION POR LOCACION DE SERVICIO TEMPORAL DE DE TECNICO DE RAYOS XPARA EL HOSPITAL I JUANJUI DE LA RED ASISTENCIAL TARAPOTO.RUC: 10466984049      FONDO FINANCIERO : 790100NOTA N°540-D-HIJ-RATAR-ESSALUD-2022.1ER ENTREGABLE: 01.07.2022 AL 31.07.20222DO</t>
  </si>
  <si>
    <t>CONTRATACION POR LOCACION DE SERVICIOS TEMPORAL  DE OBSTETRA PARA ELHOSPITAL I JUANJUI DE LA RED ASISTENCIAL TARAPOTO.RUC: 10423090419      FONDO FINANCIERO : 790100NOTA N°540-D-HIJ-RATAR-ESSALUD-2022.1ER ENTREGABLE: 01.07.2022 AL 31.07.20222DO ENTREGABLE</t>
  </si>
  <si>
    <t>CONTRATACION POR LOCACION DE SERVICIOS TEMPORAL  DE OBSTETRA PARA ELHOSPITAL I JUANJUI DE LA RED ASISTENCIAL TARAPOTO.RUC: 10009667135      FONDO FINANCIERO : 790100NOTA N°540-D-HIJ-RATAR-ESSALUD-2022.1ER ENTREGABLE: 01.07.2022 AL 31.07.20222DO ENTREGABLE</t>
  </si>
  <si>
    <t>CONTRATACION POR LOCACION DE SERVICIOS TEMPORAL  DE OBSTETRA PARA ELHOSPITAL I JUANJUI DE LA RED ASISTENCIAL TARAPOTO.RUC: 10475383155      FONDO FINANCIERO : 790100NOTA N°540-D-HIJ-RATAR-ESSALUD-2022.1ER ENTREGABLE: 01.07.2022 AL 31.07.20222DO ENTREGABLE</t>
  </si>
  <si>
    <t>CONTRATACION POR LOCACION DE SERVICIOS DE OPERADOR DE COMPUTADOR YCONSOLA PARA LA UNIDAD DE ADMINISTRACION DEL SERVICIO DE INFORMATICAPARA EL HOSPITAL I JUANJUI TEMPORAL DE LA RED ASISTENCIAL TARAPOTO.RUC: 10418501737      FONDO FINANCIERO : 790100NOTA N°</t>
  </si>
  <si>
    <t>CONTRATACION POR LOCACION DE SERVICIOS DE OPERADOR PARA LA PLANTA DEOXIGENO COVID-19 - TEMPORAL DEL HOSPITAL I JUANJUI DE LA RED ASISTENCIAL TARAPOTO.RUC: 10726206401        FONDO FINANCIERO : 790100NOTA N°541-HIJ-D-RATAR-ESSALUD-2022.1ER ENTREGABLE: 01.0</t>
  </si>
  <si>
    <t>CONTRATACION POR LOCACION DE SERVICIOS DE OPERADOR PARA LA PLANTA DEOXIGENO COVID-19 - TEMPORAL DEL HOSPITAL I JUANJUI DE LA RED ASISTENCIALTARAPOTO.RUC: 10444338593        FONDO FINANCIERO : 790100NOTA N°541-HIJ-D-RATAR-ESSALUD-2022.1ER ENTREGABLE: 01.07</t>
  </si>
  <si>
    <t>CONTRATACION POR LOCACION DE SERVICIOS DE DIGITADOR ASISTENCIAL TEMPORALPARA LA UNIDAD DE ADMINISTRACION DEL SERVICIO DE INFORMATICA PARA ELHOSPITAL I JUANJUI DE LA RED ASISTENCIAL TARAPOTO.RUC: 10766459949        FONDO FINANCIERO : 790100NOTA N°541-HIJ-D</t>
  </si>
  <si>
    <t>CONTRATACION POR LOCACION DE SERVICIO DE PSCICOLOGO - TEMPORALPARA EL HOSPITAL I JUANJUI DE LA RED ASISTENCIAL TARAPOTO.RUC: 10436986853        FONDO FINANCIERO : 790100NOTA N°541-HIJ-D-RATAR-ESSALUD-2022.1ER ENTREGABLE: 01.07.2022 AL 31.07.20222DO ENTREG</t>
  </si>
  <si>
    <t>CONTRATACION POR LOCACION DE SERVICIOS DE QUIMICO FARMACEUTICO TEMPORALPARA EL HOSPITAL I JUANJUI DE LA RED ASISTENCIAL TARAPOTO.RUC: 10425426163        FONDO FINANCIERO : 790100NOTA N°540-HIJ-D-RATAR-ESSALUD-2022.1ER ENTREGABLE: 01.07.2022 AL 31.07.20222</t>
  </si>
  <si>
    <t>CONTRATACION POR LOCACION DE SERVICIOS DE TECNOLOGO MEDICO ENLABORATORIO PARA EL SERVICIO DE AYUDA AL DIAGNOSTICO Y TRATAMIENTO DEL TEMPORAL PARA EL HOSPITAL I JUANJUI DE LA RED ASISTENCIAL TARAPOTO.RUC: 10724010976        FONDO FINANCIERO : 790100NOTA N°</t>
  </si>
  <si>
    <t>CONTRATACION POR LOCACION DE SERVICIOS DE TECNOLOGO MEDICO EN MEDICINAFISICA Y REHABILITACION TEMPORAL PARA EL HOSPITAL I JUANJUI DE LA REDASISTENCIAL TARAPOTO.RUC: 10093252786        FONDO FINANCIERO : 790100NOTA N°540-HIJ-D-RATAR-ESSALUD-2022.1ER ENTREG</t>
  </si>
  <si>
    <t>CONTRATACION POR LOCACION DE SERVICIOS DE TECNICO EN FARMACIA TEMPORALPARA EL HOSPITAL I JUANJUI DE LA RED ASISTENCIAL TARAPOTO.RUC: 10009745047        FONDO FINANCIERO : 790100NOTA N°540-HIJ-D-RATAR-ESSALUD-2022.1ER ENTREGABLE: 01.07.2022 AL 31.07.20222D</t>
  </si>
  <si>
    <t xml:space="preserve">01.07.2022 </t>
  </si>
  <si>
    <t xml:space="preserve">31.08.2022 </t>
  </si>
  <si>
    <t>31.07.2022</t>
  </si>
  <si>
    <t xml:space="preserve">30.09.2022 </t>
  </si>
  <si>
    <t>30.09.2022</t>
  </si>
  <si>
    <t>10.07.2022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</si>
</sst>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S/&quot;\ #,##0.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7" fontId="6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</cellXfs>
  <cellStyles count="3">
    <cellStyle name="Millares 2" xfId="2" xr:uid="{A72C6B8E-B8E8-4371-8924-E8A47A572A1D}"/>
    <cellStyle name="Normal" xfId="0" builtinId="0"/>
    <cellStyle name="Normal 2" xfId="1" xr:uid="{0837739C-6D7F-4D63-94D8-E6624F93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901D-62AE-4975-971C-2152E5D84BA5}">
  <sheetPr>
    <tabColor rgb="FF92D050"/>
    <pageSetUpPr fitToPage="1"/>
  </sheetPr>
  <dimension ref="A1:G128"/>
  <sheetViews>
    <sheetView tabSelected="1" zoomScaleNormal="100" workbookViewId="0">
      <selection activeCell="D129" sqref="D129"/>
    </sheetView>
  </sheetViews>
  <sheetFormatPr baseColWidth="10" defaultColWidth="11.5703125" defaultRowHeight="16.5" x14ac:dyDescent="0.3"/>
  <cols>
    <col min="1" max="1" width="8.28515625" style="7" customWidth="1"/>
    <col min="2" max="2" width="46.7109375" style="1" customWidth="1"/>
    <col min="3" max="3" width="68.140625" style="5" customWidth="1"/>
    <col min="4" max="4" width="12" style="9" customWidth="1"/>
    <col min="5" max="5" width="12.42578125" style="9" customWidth="1"/>
    <col min="6" max="7" width="15.85546875" style="12" customWidth="1"/>
    <col min="8" max="16384" width="11.5703125" style="1"/>
  </cols>
  <sheetData>
    <row r="1" spans="1:7" x14ac:dyDescent="0.3">
      <c r="A1" s="23" t="s">
        <v>0</v>
      </c>
      <c r="B1" s="23"/>
      <c r="C1" s="23"/>
      <c r="D1" s="23"/>
      <c r="E1" s="23"/>
      <c r="F1" s="23"/>
      <c r="G1" s="23"/>
    </row>
    <row r="2" spans="1:7" ht="6" customHeight="1" thickBot="1" x14ac:dyDescent="0.35">
      <c r="A2" s="2"/>
      <c r="B2" s="3"/>
      <c r="C2" s="4"/>
      <c r="D2" s="8"/>
      <c r="E2" s="8"/>
      <c r="F2" s="10"/>
      <c r="G2" s="11"/>
    </row>
    <row r="3" spans="1:7" ht="17.25" thickBot="1" x14ac:dyDescent="0.35">
      <c r="A3" s="24" t="s">
        <v>1</v>
      </c>
      <c r="B3" s="25"/>
      <c r="C3" s="25"/>
      <c r="D3" s="25"/>
      <c r="E3" s="25"/>
      <c r="F3" s="25"/>
      <c r="G3" s="26"/>
    </row>
    <row r="4" spans="1:7" x14ac:dyDescent="0.3">
      <c r="A4" s="2"/>
      <c r="B4" s="3"/>
      <c r="E4" s="8"/>
      <c r="F4" s="10"/>
      <c r="G4" s="10"/>
    </row>
    <row r="5" spans="1:7" x14ac:dyDescent="0.3">
      <c r="A5" s="13" t="s">
        <v>2</v>
      </c>
      <c r="B5" s="13" t="s">
        <v>69</v>
      </c>
      <c r="C5" s="14"/>
      <c r="D5" s="15"/>
      <c r="E5" s="16" t="s">
        <v>3</v>
      </c>
      <c r="F5" s="14"/>
      <c r="G5" s="17"/>
    </row>
    <row r="6" spans="1:7" ht="17.25" customHeight="1" x14ac:dyDescent="0.3">
      <c r="A6" s="18"/>
      <c r="B6" s="18"/>
      <c r="C6" s="18"/>
      <c r="D6" s="19"/>
      <c r="E6" s="19"/>
      <c r="F6" s="17">
        <v>44743</v>
      </c>
      <c r="G6" s="18"/>
    </row>
    <row r="7" spans="1:7" s="6" customFormat="1" ht="23.45" customHeight="1" x14ac:dyDescent="0.2">
      <c r="A7" s="27" t="s">
        <v>4</v>
      </c>
      <c r="B7" s="28" t="s">
        <v>5</v>
      </c>
      <c r="C7" s="27" t="s">
        <v>6</v>
      </c>
      <c r="D7" s="30" t="s">
        <v>7</v>
      </c>
      <c r="E7" s="30" t="s">
        <v>8</v>
      </c>
      <c r="F7" s="27" t="s">
        <v>9</v>
      </c>
      <c r="G7" s="27"/>
    </row>
    <row r="8" spans="1:7" s="6" customFormat="1" ht="23.45" customHeight="1" x14ac:dyDescent="0.2">
      <c r="A8" s="27"/>
      <c r="B8" s="29"/>
      <c r="C8" s="27"/>
      <c r="D8" s="30"/>
      <c r="E8" s="30"/>
      <c r="F8" s="20" t="s">
        <v>10</v>
      </c>
      <c r="G8" s="20" t="s">
        <v>11</v>
      </c>
    </row>
    <row r="9" spans="1:7" ht="75" x14ac:dyDescent="0.3">
      <c r="A9" s="21">
        <v>1</v>
      </c>
      <c r="B9" s="31" t="s">
        <v>108</v>
      </c>
      <c r="C9" s="32" t="s">
        <v>131</v>
      </c>
      <c r="D9" s="22">
        <f>E9/2</f>
        <v>7507</v>
      </c>
      <c r="E9" s="33">
        <v>15014</v>
      </c>
      <c r="F9" s="21" t="s">
        <v>250</v>
      </c>
      <c r="G9" s="21" t="s">
        <v>251</v>
      </c>
    </row>
    <row r="10" spans="1:7" ht="75" x14ac:dyDescent="0.3">
      <c r="A10" s="21">
        <v>2</v>
      </c>
      <c r="B10" s="31" t="s">
        <v>109</v>
      </c>
      <c r="C10" s="32" t="s">
        <v>132</v>
      </c>
      <c r="D10" s="22">
        <f>E10</f>
        <v>3500</v>
      </c>
      <c r="E10" s="33">
        <v>3500</v>
      </c>
      <c r="F10" s="21" t="s">
        <v>250</v>
      </c>
      <c r="G10" s="21" t="s">
        <v>252</v>
      </c>
    </row>
    <row r="11" spans="1:7" ht="75" x14ac:dyDescent="0.3">
      <c r="A11" s="21">
        <v>3</v>
      </c>
      <c r="B11" s="31" t="s">
        <v>110</v>
      </c>
      <c r="C11" s="32" t="s">
        <v>133</v>
      </c>
      <c r="D11" s="22">
        <f>E11/3</f>
        <v>4514</v>
      </c>
      <c r="E11" s="33">
        <v>13542</v>
      </c>
      <c r="F11" s="21" t="s">
        <v>250</v>
      </c>
      <c r="G11" s="21" t="s">
        <v>253</v>
      </c>
    </row>
    <row r="12" spans="1:7" ht="75" x14ac:dyDescent="0.3">
      <c r="A12" s="21">
        <v>4</v>
      </c>
      <c r="B12" s="31" t="s">
        <v>111</v>
      </c>
      <c r="C12" s="32" t="s">
        <v>134</v>
      </c>
      <c r="D12" s="22">
        <v>1514</v>
      </c>
      <c r="E12" s="33">
        <f>1514*3</f>
        <v>4542</v>
      </c>
      <c r="F12" s="21" t="s">
        <v>250</v>
      </c>
      <c r="G12" s="21" t="s">
        <v>253</v>
      </c>
    </row>
    <row r="13" spans="1:7" ht="60" x14ac:dyDescent="0.3">
      <c r="A13" s="21">
        <v>5</v>
      </c>
      <c r="B13" s="31" t="s">
        <v>112</v>
      </c>
      <c r="C13" s="32" t="s">
        <v>135</v>
      </c>
      <c r="D13" s="22">
        <f t="shared" ref="D10:D73" si="0">E13/2</f>
        <v>1500</v>
      </c>
      <c r="E13" s="33">
        <v>3000</v>
      </c>
      <c r="F13" s="21" t="s">
        <v>250</v>
      </c>
      <c r="G13" s="21" t="s">
        <v>251</v>
      </c>
    </row>
    <row r="14" spans="1:7" ht="75" x14ac:dyDescent="0.3">
      <c r="A14" s="21">
        <v>6</v>
      </c>
      <c r="B14" s="31" t="s">
        <v>93</v>
      </c>
      <c r="C14" s="32" t="s">
        <v>136</v>
      </c>
      <c r="D14" s="22">
        <f t="shared" si="0"/>
        <v>1652</v>
      </c>
      <c r="E14" s="33">
        <v>3304</v>
      </c>
      <c r="F14" s="21" t="s">
        <v>250</v>
      </c>
      <c r="G14" s="21" t="s">
        <v>251</v>
      </c>
    </row>
    <row r="15" spans="1:7" ht="60" x14ac:dyDescent="0.3">
      <c r="A15" s="21">
        <v>7</v>
      </c>
      <c r="B15" s="31" t="s">
        <v>68</v>
      </c>
      <c r="C15" s="32" t="s">
        <v>137</v>
      </c>
      <c r="D15" s="22">
        <f t="shared" si="0"/>
        <v>1614</v>
      </c>
      <c r="E15" s="33">
        <v>3228</v>
      </c>
      <c r="F15" s="21" t="s">
        <v>250</v>
      </c>
      <c r="G15" s="21" t="s">
        <v>251</v>
      </c>
    </row>
    <row r="16" spans="1:7" ht="60" x14ac:dyDescent="0.3">
      <c r="A16" s="21">
        <v>8</v>
      </c>
      <c r="B16" s="31" t="s">
        <v>70</v>
      </c>
      <c r="C16" s="32" t="s">
        <v>138</v>
      </c>
      <c r="D16" s="22">
        <f t="shared" si="0"/>
        <v>1614</v>
      </c>
      <c r="E16" s="33">
        <v>3228</v>
      </c>
      <c r="F16" s="21" t="s">
        <v>250</v>
      </c>
      <c r="G16" s="21" t="s">
        <v>251</v>
      </c>
    </row>
    <row r="17" spans="1:7" ht="60" x14ac:dyDescent="0.3">
      <c r="A17" s="21">
        <v>9</v>
      </c>
      <c r="B17" s="31" t="s">
        <v>76</v>
      </c>
      <c r="C17" s="32" t="s">
        <v>139</v>
      </c>
      <c r="D17" s="22">
        <f t="shared" si="0"/>
        <v>1614</v>
      </c>
      <c r="E17" s="33">
        <v>3228</v>
      </c>
      <c r="F17" s="21" t="s">
        <v>250</v>
      </c>
      <c r="G17" s="21" t="s">
        <v>251</v>
      </c>
    </row>
    <row r="18" spans="1:7" ht="60" x14ac:dyDescent="0.3">
      <c r="A18" s="21">
        <v>10</v>
      </c>
      <c r="B18" s="31" t="s">
        <v>92</v>
      </c>
      <c r="C18" s="32" t="s">
        <v>140</v>
      </c>
      <c r="D18" s="22">
        <f t="shared" si="0"/>
        <v>1752</v>
      </c>
      <c r="E18" s="33">
        <v>3504</v>
      </c>
      <c r="F18" s="21" t="s">
        <v>250</v>
      </c>
      <c r="G18" s="21" t="s">
        <v>251</v>
      </c>
    </row>
    <row r="19" spans="1:7" ht="75" x14ac:dyDescent="0.3">
      <c r="A19" s="21">
        <v>11</v>
      </c>
      <c r="B19" s="31" t="s">
        <v>15</v>
      </c>
      <c r="C19" s="32" t="s">
        <v>141</v>
      </c>
      <c r="D19" s="22">
        <f t="shared" si="0"/>
        <v>3014</v>
      </c>
      <c r="E19" s="33">
        <v>6028</v>
      </c>
      <c r="F19" s="21" t="s">
        <v>250</v>
      </c>
      <c r="G19" s="21" t="s">
        <v>251</v>
      </c>
    </row>
    <row r="20" spans="1:7" ht="75" x14ac:dyDescent="0.3">
      <c r="A20" s="21">
        <v>12</v>
      </c>
      <c r="B20" s="31" t="s">
        <v>17</v>
      </c>
      <c r="C20" s="32" t="s">
        <v>142</v>
      </c>
      <c r="D20" s="22">
        <f t="shared" si="0"/>
        <v>3152</v>
      </c>
      <c r="E20" s="33">
        <v>6304</v>
      </c>
      <c r="F20" s="21" t="s">
        <v>250</v>
      </c>
      <c r="G20" s="21" t="s">
        <v>251</v>
      </c>
    </row>
    <row r="21" spans="1:7" ht="75" x14ac:dyDescent="0.3">
      <c r="A21" s="21">
        <v>13</v>
      </c>
      <c r="B21" s="31" t="s">
        <v>113</v>
      </c>
      <c r="C21" s="32" t="s">
        <v>143</v>
      </c>
      <c r="D21" s="22">
        <f t="shared" si="0"/>
        <v>3014</v>
      </c>
      <c r="E21" s="33">
        <v>6028</v>
      </c>
      <c r="F21" s="21" t="s">
        <v>250</v>
      </c>
      <c r="G21" s="21" t="s">
        <v>251</v>
      </c>
    </row>
    <row r="22" spans="1:7" ht="75" x14ac:dyDescent="0.3">
      <c r="A22" s="21">
        <v>14</v>
      </c>
      <c r="B22" s="31" t="s">
        <v>18</v>
      </c>
      <c r="C22" s="32" t="s">
        <v>144</v>
      </c>
      <c r="D22" s="22">
        <f t="shared" si="0"/>
        <v>3014</v>
      </c>
      <c r="E22" s="33">
        <v>6028</v>
      </c>
      <c r="F22" s="21" t="s">
        <v>250</v>
      </c>
      <c r="G22" s="21" t="s">
        <v>251</v>
      </c>
    </row>
    <row r="23" spans="1:7" ht="75" x14ac:dyDescent="0.3">
      <c r="A23" s="21">
        <v>15</v>
      </c>
      <c r="B23" s="31" t="s">
        <v>107</v>
      </c>
      <c r="C23" s="32" t="s">
        <v>145</v>
      </c>
      <c r="D23" s="22">
        <f t="shared" si="0"/>
        <v>3014</v>
      </c>
      <c r="E23" s="33">
        <v>6028</v>
      </c>
      <c r="F23" s="21" t="s">
        <v>250</v>
      </c>
      <c r="G23" s="21" t="s">
        <v>251</v>
      </c>
    </row>
    <row r="24" spans="1:7" ht="75" x14ac:dyDescent="0.3">
      <c r="A24" s="21">
        <v>16</v>
      </c>
      <c r="B24" s="31" t="s">
        <v>67</v>
      </c>
      <c r="C24" s="32" t="s">
        <v>146</v>
      </c>
      <c r="D24" s="22">
        <f t="shared" si="0"/>
        <v>3014</v>
      </c>
      <c r="E24" s="33">
        <v>6028</v>
      </c>
      <c r="F24" s="21" t="s">
        <v>250</v>
      </c>
      <c r="G24" s="21" t="s">
        <v>251</v>
      </c>
    </row>
    <row r="25" spans="1:7" ht="75" x14ac:dyDescent="0.3">
      <c r="A25" s="21">
        <v>17</v>
      </c>
      <c r="B25" s="31" t="s">
        <v>39</v>
      </c>
      <c r="C25" s="32" t="s">
        <v>147</v>
      </c>
      <c r="D25" s="22">
        <f>E25/3</f>
        <v>3752</v>
      </c>
      <c r="E25" s="33">
        <v>11256</v>
      </c>
      <c r="F25" s="21" t="s">
        <v>250</v>
      </c>
      <c r="G25" s="21" t="s">
        <v>253</v>
      </c>
    </row>
    <row r="26" spans="1:7" ht="75" x14ac:dyDescent="0.3">
      <c r="A26" s="21">
        <v>18</v>
      </c>
      <c r="B26" s="31" t="s">
        <v>44</v>
      </c>
      <c r="C26" s="32" t="s">
        <v>148</v>
      </c>
      <c r="D26" s="22">
        <v>1514</v>
      </c>
      <c r="E26" s="33">
        <v>4542</v>
      </c>
      <c r="F26" s="21" t="s">
        <v>250</v>
      </c>
      <c r="G26" s="21" t="s">
        <v>254</v>
      </c>
    </row>
    <row r="27" spans="1:7" ht="75" x14ac:dyDescent="0.3">
      <c r="A27" s="21">
        <v>19</v>
      </c>
      <c r="B27" s="31" t="s">
        <v>114</v>
      </c>
      <c r="C27" s="32" t="s">
        <v>149</v>
      </c>
      <c r="D27" s="22">
        <v>2014</v>
      </c>
      <c r="E27" s="33">
        <v>6042</v>
      </c>
      <c r="F27" s="21" t="s">
        <v>250</v>
      </c>
      <c r="G27" s="21" t="s">
        <v>254</v>
      </c>
    </row>
    <row r="28" spans="1:7" ht="75" x14ac:dyDescent="0.3">
      <c r="A28" s="21">
        <v>20</v>
      </c>
      <c r="B28" s="31" t="s">
        <v>32</v>
      </c>
      <c r="C28" s="32" t="s">
        <v>150</v>
      </c>
      <c r="D28" s="22">
        <v>2014</v>
      </c>
      <c r="E28" s="33">
        <v>6042</v>
      </c>
      <c r="F28" s="21" t="s">
        <v>250</v>
      </c>
      <c r="G28" s="21" t="s">
        <v>254</v>
      </c>
    </row>
    <row r="29" spans="1:7" ht="75" x14ac:dyDescent="0.3">
      <c r="A29" s="21">
        <v>21</v>
      </c>
      <c r="B29" s="31" t="s">
        <v>14</v>
      </c>
      <c r="C29" s="32" t="s">
        <v>151</v>
      </c>
      <c r="D29" s="22">
        <f t="shared" si="0"/>
        <v>1514</v>
      </c>
      <c r="E29" s="33">
        <v>3028</v>
      </c>
      <c r="F29" s="21" t="s">
        <v>250</v>
      </c>
      <c r="G29" s="21" t="s">
        <v>251</v>
      </c>
    </row>
    <row r="30" spans="1:7" ht="75" x14ac:dyDescent="0.3">
      <c r="A30" s="21">
        <v>22</v>
      </c>
      <c r="B30" s="31" t="s">
        <v>13</v>
      </c>
      <c r="C30" s="32" t="s">
        <v>152</v>
      </c>
      <c r="D30" s="22">
        <f t="shared" si="0"/>
        <v>1652</v>
      </c>
      <c r="E30" s="33">
        <v>3304</v>
      </c>
      <c r="F30" s="21" t="s">
        <v>250</v>
      </c>
      <c r="G30" s="21" t="s">
        <v>251</v>
      </c>
    </row>
    <row r="31" spans="1:7" ht="75" x14ac:dyDescent="0.3">
      <c r="A31" s="21">
        <v>23</v>
      </c>
      <c r="B31" s="31" t="s">
        <v>59</v>
      </c>
      <c r="C31" s="32" t="s">
        <v>153</v>
      </c>
      <c r="D31" s="22">
        <v>1514</v>
      </c>
      <c r="E31" s="33">
        <v>4542</v>
      </c>
      <c r="F31" s="21" t="s">
        <v>250</v>
      </c>
      <c r="G31" s="21" t="s">
        <v>254</v>
      </c>
    </row>
    <row r="32" spans="1:7" ht="75" x14ac:dyDescent="0.3">
      <c r="A32" s="21">
        <v>24</v>
      </c>
      <c r="B32" s="31" t="s">
        <v>38</v>
      </c>
      <c r="C32" s="32" t="s">
        <v>154</v>
      </c>
      <c r="D32" s="22">
        <f>E32/3</f>
        <v>3246</v>
      </c>
      <c r="E32" s="33">
        <v>9738</v>
      </c>
      <c r="F32" s="21" t="s">
        <v>250</v>
      </c>
      <c r="G32" s="21" t="s">
        <v>254</v>
      </c>
    </row>
    <row r="33" spans="1:7" ht="75" x14ac:dyDescent="0.3">
      <c r="A33" s="21">
        <v>25</v>
      </c>
      <c r="B33" s="31" t="s">
        <v>101</v>
      </c>
      <c r="C33" s="32" t="s">
        <v>155</v>
      </c>
      <c r="D33" s="22">
        <f>E33/3</f>
        <v>4514</v>
      </c>
      <c r="E33" s="33">
        <v>13542</v>
      </c>
      <c r="F33" s="21" t="s">
        <v>250</v>
      </c>
      <c r="G33" s="21" t="s">
        <v>254</v>
      </c>
    </row>
    <row r="34" spans="1:7" ht="75" x14ac:dyDescent="0.3">
      <c r="A34" s="21">
        <v>26</v>
      </c>
      <c r="B34" s="31" t="s">
        <v>72</v>
      </c>
      <c r="C34" s="32" t="s">
        <v>156</v>
      </c>
      <c r="D34" s="22">
        <f t="shared" ref="D34:D35" si="1">E34/3</f>
        <v>4514</v>
      </c>
      <c r="E34" s="33">
        <v>13542</v>
      </c>
      <c r="F34" s="21" t="s">
        <v>250</v>
      </c>
      <c r="G34" s="21" t="s">
        <v>254</v>
      </c>
    </row>
    <row r="35" spans="1:7" ht="75" x14ac:dyDescent="0.3">
      <c r="A35" s="21">
        <v>27</v>
      </c>
      <c r="B35" s="31" t="s">
        <v>34</v>
      </c>
      <c r="C35" s="32" t="s">
        <v>157</v>
      </c>
      <c r="D35" s="22">
        <f t="shared" si="1"/>
        <v>4646</v>
      </c>
      <c r="E35" s="33">
        <v>13938</v>
      </c>
      <c r="F35" s="21" t="s">
        <v>250</v>
      </c>
      <c r="G35" s="21" t="s">
        <v>254</v>
      </c>
    </row>
    <row r="36" spans="1:7" ht="75" x14ac:dyDescent="0.3">
      <c r="A36" s="21">
        <v>28</v>
      </c>
      <c r="B36" s="31" t="s">
        <v>40</v>
      </c>
      <c r="C36" s="32" t="s">
        <v>158</v>
      </c>
      <c r="D36" s="22">
        <v>2014</v>
      </c>
      <c r="E36" s="33">
        <v>6042</v>
      </c>
      <c r="F36" s="21" t="s">
        <v>250</v>
      </c>
      <c r="G36" s="21" t="s">
        <v>254</v>
      </c>
    </row>
    <row r="37" spans="1:7" ht="75" x14ac:dyDescent="0.3">
      <c r="A37" s="21">
        <v>29</v>
      </c>
      <c r="B37" s="31" t="s">
        <v>35</v>
      </c>
      <c r="C37" s="32" t="s">
        <v>159</v>
      </c>
      <c r="D37" s="22">
        <f>E37/3</f>
        <v>4514</v>
      </c>
      <c r="E37" s="33">
        <v>13542</v>
      </c>
      <c r="F37" s="21" t="s">
        <v>250</v>
      </c>
      <c r="G37" s="21" t="s">
        <v>254</v>
      </c>
    </row>
    <row r="38" spans="1:7" ht="75" x14ac:dyDescent="0.3">
      <c r="A38" s="21">
        <v>30</v>
      </c>
      <c r="B38" s="31" t="s">
        <v>37</v>
      </c>
      <c r="C38" s="32" t="s">
        <v>160</v>
      </c>
      <c r="D38" s="22">
        <f>E38/3</f>
        <v>3514</v>
      </c>
      <c r="E38" s="33">
        <v>10542</v>
      </c>
      <c r="F38" s="21" t="s">
        <v>250</v>
      </c>
      <c r="G38" s="21" t="s">
        <v>254</v>
      </c>
    </row>
    <row r="39" spans="1:7" ht="75" x14ac:dyDescent="0.3">
      <c r="A39" s="21">
        <v>31</v>
      </c>
      <c r="B39" s="31" t="s">
        <v>73</v>
      </c>
      <c r="C39" s="32" t="s">
        <v>161</v>
      </c>
      <c r="D39" s="22">
        <f>E39/3</f>
        <v>1514</v>
      </c>
      <c r="E39" s="33">
        <v>4542</v>
      </c>
      <c r="F39" s="21" t="s">
        <v>250</v>
      </c>
      <c r="G39" s="21" t="s">
        <v>254</v>
      </c>
    </row>
    <row r="40" spans="1:7" ht="75" x14ac:dyDescent="0.3">
      <c r="A40" s="21">
        <v>32</v>
      </c>
      <c r="B40" s="31" t="s">
        <v>71</v>
      </c>
      <c r="C40" s="32" t="s">
        <v>162</v>
      </c>
      <c r="D40" s="22">
        <v>4514</v>
      </c>
      <c r="E40" s="33">
        <v>4514</v>
      </c>
      <c r="F40" s="21" t="s">
        <v>250</v>
      </c>
      <c r="G40" s="21" t="s">
        <v>252</v>
      </c>
    </row>
    <row r="41" spans="1:7" ht="75" x14ac:dyDescent="0.3">
      <c r="A41" s="21">
        <v>33</v>
      </c>
      <c r="B41" s="31" t="s">
        <v>111</v>
      </c>
      <c r="C41" s="32" t="s">
        <v>163</v>
      </c>
      <c r="D41" s="22">
        <v>1514</v>
      </c>
      <c r="E41" s="33">
        <v>4542</v>
      </c>
      <c r="F41" s="21" t="s">
        <v>250</v>
      </c>
      <c r="G41" s="21" t="s">
        <v>254</v>
      </c>
    </row>
    <row r="42" spans="1:7" ht="75" x14ac:dyDescent="0.3">
      <c r="A42" s="21">
        <v>34</v>
      </c>
      <c r="B42" s="31" t="s">
        <v>41</v>
      </c>
      <c r="C42" s="32" t="s">
        <v>164</v>
      </c>
      <c r="D42" s="22">
        <v>4652</v>
      </c>
      <c r="E42" s="33">
        <v>4652</v>
      </c>
      <c r="F42" s="21" t="s">
        <v>250</v>
      </c>
      <c r="G42" s="21" t="s">
        <v>252</v>
      </c>
    </row>
    <row r="43" spans="1:7" ht="75" x14ac:dyDescent="0.3">
      <c r="A43" s="21">
        <v>35</v>
      </c>
      <c r="B43" s="31" t="s">
        <v>33</v>
      </c>
      <c r="C43" s="32" t="s">
        <v>165</v>
      </c>
      <c r="D43" s="22">
        <f>E43/3</f>
        <v>2514</v>
      </c>
      <c r="E43" s="33">
        <v>7542</v>
      </c>
      <c r="F43" s="21" t="s">
        <v>250</v>
      </c>
      <c r="G43" s="21" t="s">
        <v>254</v>
      </c>
    </row>
    <row r="44" spans="1:7" ht="75" x14ac:dyDescent="0.3">
      <c r="A44" s="21">
        <v>36</v>
      </c>
      <c r="B44" s="31" t="s">
        <v>115</v>
      </c>
      <c r="C44" s="32" t="s">
        <v>166</v>
      </c>
      <c r="D44" s="22">
        <f>E44/3</f>
        <v>5014</v>
      </c>
      <c r="E44" s="33">
        <v>15042</v>
      </c>
      <c r="F44" s="21" t="s">
        <v>250</v>
      </c>
      <c r="G44" s="21" t="s">
        <v>254</v>
      </c>
    </row>
    <row r="45" spans="1:7" ht="75" x14ac:dyDescent="0.3">
      <c r="A45" s="21">
        <v>37</v>
      </c>
      <c r="B45" s="31" t="s">
        <v>89</v>
      </c>
      <c r="C45" s="32" t="s">
        <v>167</v>
      </c>
      <c r="D45" s="22">
        <f>E45/3</f>
        <v>2514</v>
      </c>
      <c r="E45" s="33">
        <v>7542</v>
      </c>
      <c r="F45" s="21" t="s">
        <v>250</v>
      </c>
      <c r="G45" s="21" t="s">
        <v>254</v>
      </c>
    </row>
    <row r="46" spans="1:7" ht="75" x14ac:dyDescent="0.3">
      <c r="A46" s="21">
        <v>38</v>
      </c>
      <c r="B46" s="31" t="s">
        <v>42</v>
      </c>
      <c r="C46" s="32" t="s">
        <v>168</v>
      </c>
      <c r="D46" s="22">
        <f>E46/3</f>
        <v>2514</v>
      </c>
      <c r="E46" s="33">
        <v>7542</v>
      </c>
      <c r="F46" s="21" t="s">
        <v>250</v>
      </c>
      <c r="G46" s="21" t="s">
        <v>254</v>
      </c>
    </row>
    <row r="47" spans="1:7" ht="75" x14ac:dyDescent="0.3">
      <c r="A47" s="21">
        <v>39</v>
      </c>
      <c r="B47" s="31" t="s">
        <v>116</v>
      </c>
      <c r="C47" s="32" t="s">
        <v>169</v>
      </c>
      <c r="D47" s="22">
        <f>E47/3</f>
        <v>1514</v>
      </c>
      <c r="E47" s="33">
        <v>4542</v>
      </c>
      <c r="F47" s="21" t="s">
        <v>250</v>
      </c>
      <c r="G47" s="21" t="s">
        <v>254</v>
      </c>
    </row>
    <row r="48" spans="1:7" ht="75" x14ac:dyDescent="0.3">
      <c r="A48" s="21">
        <v>40</v>
      </c>
      <c r="B48" s="31" t="s">
        <v>77</v>
      </c>
      <c r="C48" s="32" t="s">
        <v>170</v>
      </c>
      <c r="D48" s="22">
        <f t="shared" si="0"/>
        <v>3014</v>
      </c>
      <c r="E48" s="33">
        <v>6028</v>
      </c>
      <c r="F48" s="21" t="s">
        <v>250</v>
      </c>
      <c r="G48" s="21" t="s">
        <v>251</v>
      </c>
    </row>
    <row r="49" spans="1:7" ht="75" x14ac:dyDescent="0.3">
      <c r="A49" s="21">
        <v>41</v>
      </c>
      <c r="B49" s="31" t="s">
        <v>102</v>
      </c>
      <c r="C49" s="32" t="s">
        <v>171</v>
      </c>
      <c r="D49" s="22">
        <f t="shared" si="0"/>
        <v>3014</v>
      </c>
      <c r="E49" s="33">
        <v>6028</v>
      </c>
      <c r="F49" s="21" t="s">
        <v>250</v>
      </c>
      <c r="G49" s="21" t="s">
        <v>251</v>
      </c>
    </row>
    <row r="50" spans="1:7" ht="75" x14ac:dyDescent="0.3">
      <c r="A50" s="21">
        <v>42</v>
      </c>
      <c r="B50" s="31" t="s">
        <v>66</v>
      </c>
      <c r="C50" s="32" t="s">
        <v>172</v>
      </c>
      <c r="D50" s="22">
        <f t="shared" si="0"/>
        <v>3014</v>
      </c>
      <c r="E50" s="33">
        <v>6028</v>
      </c>
      <c r="F50" s="21" t="s">
        <v>250</v>
      </c>
      <c r="G50" s="21" t="s">
        <v>251</v>
      </c>
    </row>
    <row r="51" spans="1:7" ht="75" x14ac:dyDescent="0.3">
      <c r="A51" s="21">
        <v>44</v>
      </c>
      <c r="B51" s="31" t="s">
        <v>117</v>
      </c>
      <c r="C51" s="32" t="s">
        <v>173</v>
      </c>
      <c r="D51" s="22">
        <f t="shared" si="0"/>
        <v>3014</v>
      </c>
      <c r="E51" s="33">
        <v>6028</v>
      </c>
      <c r="F51" s="21" t="s">
        <v>250</v>
      </c>
      <c r="G51" s="21" t="s">
        <v>251</v>
      </c>
    </row>
    <row r="52" spans="1:7" ht="75" x14ac:dyDescent="0.3">
      <c r="A52" s="21">
        <v>45</v>
      </c>
      <c r="B52" s="31" t="s">
        <v>118</v>
      </c>
      <c r="C52" s="32" t="s">
        <v>174</v>
      </c>
      <c r="D52" s="22">
        <f t="shared" si="0"/>
        <v>3014</v>
      </c>
      <c r="E52" s="33">
        <v>6028</v>
      </c>
      <c r="F52" s="21" t="s">
        <v>250</v>
      </c>
      <c r="G52" s="21" t="s">
        <v>251</v>
      </c>
    </row>
    <row r="53" spans="1:7" ht="75" x14ac:dyDescent="0.3">
      <c r="A53" s="21">
        <v>46</v>
      </c>
      <c r="B53" s="31" t="s">
        <v>100</v>
      </c>
      <c r="C53" s="32" t="s">
        <v>175</v>
      </c>
      <c r="D53" s="22">
        <f t="shared" si="0"/>
        <v>3014</v>
      </c>
      <c r="E53" s="33">
        <v>6028</v>
      </c>
      <c r="F53" s="21" t="s">
        <v>250</v>
      </c>
      <c r="G53" s="21" t="s">
        <v>251</v>
      </c>
    </row>
    <row r="54" spans="1:7" ht="75" x14ac:dyDescent="0.3">
      <c r="A54" s="21">
        <v>47</v>
      </c>
      <c r="B54" s="31" t="s">
        <v>78</v>
      </c>
      <c r="C54" s="32" t="s">
        <v>176</v>
      </c>
      <c r="D54" s="22">
        <f t="shared" si="0"/>
        <v>3014</v>
      </c>
      <c r="E54" s="33">
        <v>6028</v>
      </c>
      <c r="F54" s="21" t="s">
        <v>250</v>
      </c>
      <c r="G54" s="21" t="s">
        <v>251</v>
      </c>
    </row>
    <row r="55" spans="1:7" ht="75" x14ac:dyDescent="0.3">
      <c r="A55" s="21">
        <v>48</v>
      </c>
      <c r="B55" s="31" t="s">
        <v>65</v>
      </c>
      <c r="C55" s="32" t="s">
        <v>177</v>
      </c>
      <c r="D55" s="22">
        <f t="shared" si="0"/>
        <v>1614</v>
      </c>
      <c r="E55" s="33">
        <v>3228</v>
      </c>
      <c r="F55" s="21" t="s">
        <v>250</v>
      </c>
      <c r="G55" s="21" t="s">
        <v>251</v>
      </c>
    </row>
    <row r="56" spans="1:7" ht="75" x14ac:dyDescent="0.3">
      <c r="A56" s="21">
        <v>49</v>
      </c>
      <c r="B56" s="31" t="s">
        <v>95</v>
      </c>
      <c r="C56" s="32" t="s">
        <v>177</v>
      </c>
      <c r="D56" s="22">
        <f t="shared" si="0"/>
        <v>1614</v>
      </c>
      <c r="E56" s="33">
        <v>3228</v>
      </c>
      <c r="F56" s="21" t="s">
        <v>250</v>
      </c>
      <c r="G56" s="21" t="s">
        <v>251</v>
      </c>
    </row>
    <row r="57" spans="1:7" ht="75" x14ac:dyDescent="0.3">
      <c r="A57" s="21">
        <v>50</v>
      </c>
      <c r="B57" s="31" t="s">
        <v>63</v>
      </c>
      <c r="C57" s="32" t="s">
        <v>178</v>
      </c>
      <c r="D57" s="22">
        <f t="shared" si="0"/>
        <v>1614</v>
      </c>
      <c r="E57" s="33">
        <v>3228</v>
      </c>
      <c r="F57" s="21" t="s">
        <v>250</v>
      </c>
      <c r="G57" s="21" t="s">
        <v>251</v>
      </c>
    </row>
    <row r="58" spans="1:7" ht="75" x14ac:dyDescent="0.3">
      <c r="A58" s="21">
        <v>51</v>
      </c>
      <c r="B58" s="31" t="s">
        <v>119</v>
      </c>
      <c r="C58" s="32" t="s">
        <v>179</v>
      </c>
      <c r="D58" s="22">
        <f t="shared" si="0"/>
        <v>1614</v>
      </c>
      <c r="E58" s="33">
        <v>3228</v>
      </c>
      <c r="F58" s="21" t="s">
        <v>250</v>
      </c>
      <c r="G58" s="21" t="s">
        <v>251</v>
      </c>
    </row>
    <row r="59" spans="1:7" ht="75" x14ac:dyDescent="0.3">
      <c r="A59" s="21">
        <v>52</v>
      </c>
      <c r="B59" s="31" t="s">
        <v>84</v>
      </c>
      <c r="C59" s="32" t="s">
        <v>180</v>
      </c>
      <c r="D59" s="22">
        <f t="shared" si="0"/>
        <v>1614</v>
      </c>
      <c r="E59" s="33">
        <v>3228</v>
      </c>
      <c r="F59" s="21" t="s">
        <v>250</v>
      </c>
      <c r="G59" s="21" t="s">
        <v>251</v>
      </c>
    </row>
    <row r="60" spans="1:7" ht="75" x14ac:dyDescent="0.3">
      <c r="A60" s="21">
        <v>53</v>
      </c>
      <c r="B60" s="31" t="s">
        <v>103</v>
      </c>
      <c r="C60" s="32" t="s">
        <v>181</v>
      </c>
      <c r="D60" s="22">
        <f t="shared" si="0"/>
        <v>1614</v>
      </c>
      <c r="E60" s="33">
        <v>3228</v>
      </c>
      <c r="F60" s="21" t="s">
        <v>250</v>
      </c>
      <c r="G60" s="21" t="s">
        <v>251</v>
      </c>
    </row>
    <row r="61" spans="1:7" ht="75" x14ac:dyDescent="0.3">
      <c r="A61" s="21">
        <v>54</v>
      </c>
      <c r="B61" s="31" t="s">
        <v>87</v>
      </c>
      <c r="C61" s="32" t="s">
        <v>182</v>
      </c>
      <c r="D61" s="22">
        <f t="shared" si="0"/>
        <v>1746</v>
      </c>
      <c r="E61" s="33">
        <v>3492</v>
      </c>
      <c r="F61" s="21" t="s">
        <v>250</v>
      </c>
      <c r="G61" s="21" t="s">
        <v>251</v>
      </c>
    </row>
    <row r="62" spans="1:7" ht="75" x14ac:dyDescent="0.3">
      <c r="A62" s="21">
        <v>55</v>
      </c>
      <c r="B62" s="31" t="s">
        <v>79</v>
      </c>
      <c r="C62" s="32" t="s">
        <v>183</v>
      </c>
      <c r="D62" s="22">
        <f t="shared" si="0"/>
        <v>1614</v>
      </c>
      <c r="E62" s="33">
        <v>3228</v>
      </c>
      <c r="F62" s="21" t="s">
        <v>250</v>
      </c>
      <c r="G62" s="21" t="s">
        <v>251</v>
      </c>
    </row>
    <row r="63" spans="1:7" ht="75" x14ac:dyDescent="0.3">
      <c r="A63" s="21">
        <v>56</v>
      </c>
      <c r="B63" s="31" t="s">
        <v>60</v>
      </c>
      <c r="C63" s="32" t="s">
        <v>184</v>
      </c>
      <c r="D63" s="22">
        <f t="shared" si="0"/>
        <v>1614</v>
      </c>
      <c r="E63" s="33">
        <v>3228</v>
      </c>
      <c r="F63" s="21" t="s">
        <v>250</v>
      </c>
      <c r="G63" s="21" t="s">
        <v>251</v>
      </c>
    </row>
    <row r="64" spans="1:7" ht="75" x14ac:dyDescent="0.3">
      <c r="A64" s="21">
        <v>57</v>
      </c>
      <c r="B64" s="31" t="s">
        <v>85</v>
      </c>
      <c r="C64" s="32" t="s">
        <v>185</v>
      </c>
      <c r="D64" s="22">
        <f t="shared" si="0"/>
        <v>1614</v>
      </c>
      <c r="E64" s="33">
        <v>3228</v>
      </c>
      <c r="F64" s="21" t="s">
        <v>250</v>
      </c>
      <c r="G64" s="21" t="s">
        <v>251</v>
      </c>
    </row>
    <row r="65" spans="1:7" ht="75" x14ac:dyDescent="0.3">
      <c r="A65" s="21">
        <v>58</v>
      </c>
      <c r="B65" s="31" t="s">
        <v>83</v>
      </c>
      <c r="C65" s="32" t="s">
        <v>186</v>
      </c>
      <c r="D65" s="22">
        <f t="shared" si="0"/>
        <v>1614</v>
      </c>
      <c r="E65" s="33">
        <v>3228</v>
      </c>
      <c r="F65" s="21" t="s">
        <v>250</v>
      </c>
      <c r="G65" s="21" t="s">
        <v>251</v>
      </c>
    </row>
    <row r="66" spans="1:7" ht="75" x14ac:dyDescent="0.3">
      <c r="A66" s="21">
        <v>59</v>
      </c>
      <c r="B66" s="31" t="s">
        <v>104</v>
      </c>
      <c r="C66" s="32" t="s">
        <v>187</v>
      </c>
      <c r="D66" s="22">
        <f t="shared" si="0"/>
        <v>1614</v>
      </c>
      <c r="E66" s="33">
        <v>3228</v>
      </c>
      <c r="F66" s="21" t="s">
        <v>250</v>
      </c>
      <c r="G66" s="21" t="s">
        <v>251</v>
      </c>
    </row>
    <row r="67" spans="1:7" ht="75" x14ac:dyDescent="0.3">
      <c r="A67" s="21">
        <v>60</v>
      </c>
      <c r="B67" s="31" t="s">
        <v>81</v>
      </c>
      <c r="C67" s="32" t="s">
        <v>188</v>
      </c>
      <c r="D67" s="22">
        <f t="shared" si="0"/>
        <v>1614</v>
      </c>
      <c r="E67" s="33">
        <v>3228</v>
      </c>
      <c r="F67" s="21" t="s">
        <v>250</v>
      </c>
      <c r="G67" s="21" t="s">
        <v>251</v>
      </c>
    </row>
    <row r="68" spans="1:7" ht="75" x14ac:dyDescent="0.3">
      <c r="A68" s="21">
        <v>61</v>
      </c>
      <c r="B68" s="31" t="s">
        <v>80</v>
      </c>
      <c r="C68" s="32" t="s">
        <v>189</v>
      </c>
      <c r="D68" s="22">
        <f t="shared" si="0"/>
        <v>1614</v>
      </c>
      <c r="E68" s="33">
        <v>3228</v>
      </c>
      <c r="F68" s="21" t="s">
        <v>250</v>
      </c>
      <c r="G68" s="21" t="s">
        <v>251</v>
      </c>
    </row>
    <row r="69" spans="1:7" ht="75" x14ac:dyDescent="0.3">
      <c r="A69" s="21">
        <v>62</v>
      </c>
      <c r="B69" s="31" t="s">
        <v>96</v>
      </c>
      <c r="C69" s="32" t="s">
        <v>190</v>
      </c>
      <c r="D69" s="22">
        <f t="shared" si="0"/>
        <v>1614</v>
      </c>
      <c r="E69" s="33">
        <v>3228</v>
      </c>
      <c r="F69" s="21" t="s">
        <v>250</v>
      </c>
      <c r="G69" s="21" t="s">
        <v>251</v>
      </c>
    </row>
    <row r="70" spans="1:7" ht="75" x14ac:dyDescent="0.3">
      <c r="A70" s="21">
        <v>63</v>
      </c>
      <c r="B70" s="31" t="s">
        <v>82</v>
      </c>
      <c r="C70" s="32" t="s">
        <v>191</v>
      </c>
      <c r="D70" s="22">
        <f t="shared" si="0"/>
        <v>1614</v>
      </c>
      <c r="E70" s="33">
        <v>3228</v>
      </c>
      <c r="F70" s="21" t="s">
        <v>250</v>
      </c>
      <c r="G70" s="21" t="s">
        <v>251</v>
      </c>
    </row>
    <row r="71" spans="1:7" ht="75" x14ac:dyDescent="0.3">
      <c r="A71" s="21">
        <v>64</v>
      </c>
      <c r="B71" s="31" t="s">
        <v>105</v>
      </c>
      <c r="C71" s="32" t="s">
        <v>192</v>
      </c>
      <c r="D71" s="22">
        <f t="shared" si="0"/>
        <v>1614</v>
      </c>
      <c r="E71" s="33">
        <v>3228</v>
      </c>
      <c r="F71" s="21" t="s">
        <v>250</v>
      </c>
      <c r="G71" s="21" t="s">
        <v>251</v>
      </c>
    </row>
    <row r="72" spans="1:7" ht="75" x14ac:dyDescent="0.3">
      <c r="A72" s="21">
        <v>65</v>
      </c>
      <c r="B72" s="31" t="s">
        <v>88</v>
      </c>
      <c r="C72" s="32" t="s">
        <v>193</v>
      </c>
      <c r="D72" s="22">
        <f t="shared" si="0"/>
        <v>1614</v>
      </c>
      <c r="E72" s="33">
        <v>3228</v>
      </c>
      <c r="F72" s="21" t="s">
        <v>250</v>
      </c>
      <c r="G72" s="21" t="s">
        <v>251</v>
      </c>
    </row>
    <row r="73" spans="1:7" ht="75" x14ac:dyDescent="0.3">
      <c r="A73" s="21">
        <v>66</v>
      </c>
      <c r="B73" s="31" t="s">
        <v>86</v>
      </c>
      <c r="C73" s="32" t="s">
        <v>194</v>
      </c>
      <c r="D73" s="22">
        <f t="shared" si="0"/>
        <v>1614</v>
      </c>
      <c r="E73" s="33">
        <v>3228</v>
      </c>
      <c r="F73" s="21" t="s">
        <v>250</v>
      </c>
      <c r="G73" s="21" t="s">
        <v>251</v>
      </c>
    </row>
    <row r="74" spans="1:7" ht="75" x14ac:dyDescent="0.3">
      <c r="A74" s="21">
        <v>67</v>
      </c>
      <c r="B74" s="31" t="s">
        <v>94</v>
      </c>
      <c r="C74" s="32" t="s">
        <v>195</v>
      </c>
      <c r="D74" s="22">
        <f t="shared" ref="D74:D128" si="2">E74/2</f>
        <v>1614</v>
      </c>
      <c r="E74" s="33">
        <v>3228</v>
      </c>
      <c r="F74" s="21" t="s">
        <v>250</v>
      </c>
      <c r="G74" s="21" t="s">
        <v>251</v>
      </c>
    </row>
    <row r="75" spans="1:7" ht="75" x14ac:dyDescent="0.3">
      <c r="A75" s="21">
        <v>68</v>
      </c>
      <c r="B75" s="31" t="s">
        <v>62</v>
      </c>
      <c r="C75" s="32" t="s">
        <v>196</v>
      </c>
      <c r="D75" s="22">
        <f t="shared" si="2"/>
        <v>1614</v>
      </c>
      <c r="E75" s="33">
        <v>3228</v>
      </c>
      <c r="F75" s="21" t="s">
        <v>250</v>
      </c>
      <c r="G75" s="21" t="s">
        <v>251</v>
      </c>
    </row>
    <row r="76" spans="1:7" ht="75" x14ac:dyDescent="0.3">
      <c r="A76" s="21">
        <v>69</v>
      </c>
      <c r="B76" s="31" t="s">
        <v>120</v>
      </c>
      <c r="C76" s="32" t="s">
        <v>197</v>
      </c>
      <c r="D76" s="22">
        <f t="shared" si="2"/>
        <v>1614</v>
      </c>
      <c r="E76" s="33">
        <v>3228</v>
      </c>
      <c r="F76" s="21" t="s">
        <v>250</v>
      </c>
      <c r="G76" s="21" t="s">
        <v>251</v>
      </c>
    </row>
    <row r="77" spans="1:7" ht="75" x14ac:dyDescent="0.3">
      <c r="A77" s="21">
        <v>70</v>
      </c>
      <c r="B77" s="31" t="s">
        <v>64</v>
      </c>
      <c r="C77" s="32" t="s">
        <v>198</v>
      </c>
      <c r="D77" s="22">
        <f t="shared" si="2"/>
        <v>1614</v>
      </c>
      <c r="E77" s="33">
        <v>3228</v>
      </c>
      <c r="F77" s="21" t="s">
        <v>250</v>
      </c>
      <c r="G77" s="21" t="s">
        <v>251</v>
      </c>
    </row>
    <row r="78" spans="1:7" ht="75" x14ac:dyDescent="0.3">
      <c r="A78" s="21">
        <v>71</v>
      </c>
      <c r="B78" s="31" t="s">
        <v>121</v>
      </c>
      <c r="C78" s="32" t="s">
        <v>199</v>
      </c>
      <c r="D78" s="22">
        <f t="shared" si="2"/>
        <v>1614</v>
      </c>
      <c r="E78" s="33">
        <v>3228</v>
      </c>
      <c r="F78" s="21" t="s">
        <v>250</v>
      </c>
      <c r="G78" s="21" t="s">
        <v>251</v>
      </c>
    </row>
    <row r="79" spans="1:7" ht="75" x14ac:dyDescent="0.3">
      <c r="A79" s="21">
        <v>72</v>
      </c>
      <c r="B79" s="31" t="s">
        <v>48</v>
      </c>
      <c r="C79" s="32" t="s">
        <v>200</v>
      </c>
      <c r="D79" s="22">
        <f t="shared" si="2"/>
        <v>1614</v>
      </c>
      <c r="E79" s="33">
        <v>3228</v>
      </c>
      <c r="F79" s="21" t="s">
        <v>250</v>
      </c>
      <c r="G79" s="21" t="s">
        <v>251</v>
      </c>
    </row>
    <row r="80" spans="1:7" ht="75" x14ac:dyDescent="0.3">
      <c r="A80" s="21">
        <v>73</v>
      </c>
      <c r="B80" s="31" t="s">
        <v>106</v>
      </c>
      <c r="C80" s="32" t="s">
        <v>201</v>
      </c>
      <c r="D80" s="22">
        <f t="shared" si="2"/>
        <v>1614</v>
      </c>
      <c r="E80" s="33">
        <v>3228</v>
      </c>
      <c r="F80" s="21" t="s">
        <v>250</v>
      </c>
      <c r="G80" s="21" t="s">
        <v>251</v>
      </c>
    </row>
    <row r="81" spans="1:7" ht="75" x14ac:dyDescent="0.3">
      <c r="A81" s="21">
        <v>74</v>
      </c>
      <c r="B81" s="31" t="s">
        <v>45</v>
      </c>
      <c r="C81" s="32" t="s">
        <v>202</v>
      </c>
      <c r="D81" s="22">
        <f t="shared" si="2"/>
        <v>1614</v>
      </c>
      <c r="E81" s="33">
        <v>3228</v>
      </c>
      <c r="F81" s="21" t="s">
        <v>250</v>
      </c>
      <c r="G81" s="21" t="s">
        <v>251</v>
      </c>
    </row>
    <row r="82" spans="1:7" ht="75" x14ac:dyDescent="0.3">
      <c r="A82" s="21">
        <v>75</v>
      </c>
      <c r="B82" s="31" t="s">
        <v>46</v>
      </c>
      <c r="C82" s="32" t="s">
        <v>203</v>
      </c>
      <c r="D82" s="22">
        <f t="shared" si="2"/>
        <v>1614</v>
      </c>
      <c r="E82" s="33">
        <v>3228</v>
      </c>
      <c r="F82" s="21" t="s">
        <v>250</v>
      </c>
      <c r="G82" s="21" t="s">
        <v>251</v>
      </c>
    </row>
    <row r="83" spans="1:7" ht="75" x14ac:dyDescent="0.3">
      <c r="A83" s="21">
        <v>76</v>
      </c>
      <c r="B83" s="31" t="s">
        <v>47</v>
      </c>
      <c r="C83" s="32" t="s">
        <v>204</v>
      </c>
      <c r="D83" s="22">
        <f t="shared" si="2"/>
        <v>1614</v>
      </c>
      <c r="E83" s="33">
        <v>3228</v>
      </c>
      <c r="F83" s="21" t="s">
        <v>250</v>
      </c>
      <c r="G83" s="21" t="s">
        <v>251</v>
      </c>
    </row>
    <row r="84" spans="1:7" ht="75" x14ac:dyDescent="0.3">
      <c r="A84" s="21">
        <v>77</v>
      </c>
      <c r="B84" s="31" t="s">
        <v>90</v>
      </c>
      <c r="C84" s="32" t="s">
        <v>205</v>
      </c>
      <c r="D84" s="22">
        <f t="shared" si="2"/>
        <v>3514</v>
      </c>
      <c r="E84" s="33">
        <v>7028</v>
      </c>
      <c r="F84" s="21" t="s">
        <v>250</v>
      </c>
      <c r="G84" s="21" t="s">
        <v>251</v>
      </c>
    </row>
    <row r="85" spans="1:7" ht="75" x14ac:dyDescent="0.3">
      <c r="A85" s="21">
        <v>79</v>
      </c>
      <c r="B85" s="31" t="s">
        <v>91</v>
      </c>
      <c r="C85" s="32" t="s">
        <v>206</v>
      </c>
      <c r="D85" s="22">
        <f t="shared" si="2"/>
        <v>3514</v>
      </c>
      <c r="E85" s="33">
        <v>7028</v>
      </c>
      <c r="F85" s="21" t="s">
        <v>250</v>
      </c>
      <c r="G85" s="21" t="s">
        <v>251</v>
      </c>
    </row>
    <row r="86" spans="1:7" ht="75" x14ac:dyDescent="0.3">
      <c r="A86" s="21">
        <v>80</v>
      </c>
      <c r="B86" s="31" t="s">
        <v>74</v>
      </c>
      <c r="C86" s="32" t="s">
        <v>207</v>
      </c>
      <c r="D86" s="22">
        <f t="shared" si="2"/>
        <v>3146</v>
      </c>
      <c r="E86" s="33">
        <v>6292</v>
      </c>
      <c r="F86" s="21" t="s">
        <v>250</v>
      </c>
      <c r="G86" s="21" t="s">
        <v>251</v>
      </c>
    </row>
    <row r="87" spans="1:7" ht="75" x14ac:dyDescent="0.3">
      <c r="A87" s="21">
        <v>81</v>
      </c>
      <c r="B87" s="31" t="s">
        <v>43</v>
      </c>
      <c r="C87" s="32" t="s">
        <v>208</v>
      </c>
      <c r="D87" s="22">
        <f t="shared" si="2"/>
        <v>3014</v>
      </c>
      <c r="E87" s="33">
        <v>6028</v>
      </c>
      <c r="F87" s="21" t="s">
        <v>250</v>
      </c>
      <c r="G87" s="21" t="s">
        <v>251</v>
      </c>
    </row>
    <row r="88" spans="1:7" ht="75" x14ac:dyDescent="0.3">
      <c r="A88" s="21">
        <v>82</v>
      </c>
      <c r="B88" s="31" t="s">
        <v>122</v>
      </c>
      <c r="C88" s="32" t="s">
        <v>209</v>
      </c>
      <c r="D88" s="22">
        <f t="shared" si="2"/>
        <v>3014</v>
      </c>
      <c r="E88" s="33">
        <v>6028</v>
      </c>
      <c r="F88" s="21" t="s">
        <v>250</v>
      </c>
      <c r="G88" s="21" t="s">
        <v>251</v>
      </c>
    </row>
    <row r="89" spans="1:7" ht="75" x14ac:dyDescent="0.3">
      <c r="A89" s="21">
        <v>83</v>
      </c>
      <c r="B89" s="31" t="s">
        <v>28</v>
      </c>
      <c r="C89" s="32" t="s">
        <v>210</v>
      </c>
      <c r="D89" s="22">
        <f t="shared" si="2"/>
        <v>6014</v>
      </c>
      <c r="E89" s="33">
        <v>12028</v>
      </c>
      <c r="F89" s="21" t="s">
        <v>250</v>
      </c>
      <c r="G89" s="21" t="s">
        <v>251</v>
      </c>
    </row>
    <row r="90" spans="1:7" ht="75" x14ac:dyDescent="0.3">
      <c r="A90" s="21">
        <v>84</v>
      </c>
      <c r="B90" s="31" t="s">
        <v>29</v>
      </c>
      <c r="C90" s="32" t="s">
        <v>211</v>
      </c>
      <c r="D90" s="22">
        <f t="shared" si="2"/>
        <v>7514</v>
      </c>
      <c r="E90" s="33">
        <v>15028</v>
      </c>
      <c r="F90" s="21" t="s">
        <v>250</v>
      </c>
      <c r="G90" s="21" t="s">
        <v>251</v>
      </c>
    </row>
    <row r="91" spans="1:7" ht="75" x14ac:dyDescent="0.3">
      <c r="A91" s="21">
        <v>85</v>
      </c>
      <c r="B91" s="31" t="s">
        <v>36</v>
      </c>
      <c r="C91" s="32" t="s">
        <v>212</v>
      </c>
      <c r="D91" s="22">
        <v>750</v>
      </c>
      <c r="E91" s="33">
        <v>750</v>
      </c>
      <c r="F91" s="21" t="s">
        <v>250</v>
      </c>
      <c r="G91" s="21" t="s">
        <v>255</v>
      </c>
    </row>
    <row r="92" spans="1:7" ht="75" x14ac:dyDescent="0.3">
      <c r="A92" s="21">
        <v>86</v>
      </c>
      <c r="B92" s="31" t="s">
        <v>16</v>
      </c>
      <c r="C92" s="32" t="s">
        <v>213</v>
      </c>
      <c r="D92" s="22">
        <f t="shared" si="2"/>
        <v>3014</v>
      </c>
      <c r="E92" s="33">
        <v>6028</v>
      </c>
      <c r="F92" s="21" t="s">
        <v>250</v>
      </c>
      <c r="G92" s="21" t="s">
        <v>251</v>
      </c>
    </row>
    <row r="93" spans="1:7" ht="75" x14ac:dyDescent="0.3">
      <c r="A93" s="21">
        <v>87</v>
      </c>
      <c r="B93" s="31" t="s">
        <v>19</v>
      </c>
      <c r="C93" s="32" t="s">
        <v>214</v>
      </c>
      <c r="D93" s="22">
        <f t="shared" si="2"/>
        <v>3014</v>
      </c>
      <c r="E93" s="33">
        <v>6028</v>
      </c>
      <c r="F93" s="21" t="s">
        <v>250</v>
      </c>
      <c r="G93" s="21" t="s">
        <v>251</v>
      </c>
    </row>
    <row r="94" spans="1:7" ht="75" x14ac:dyDescent="0.3">
      <c r="A94" s="21">
        <v>88</v>
      </c>
      <c r="B94" s="31" t="s">
        <v>12</v>
      </c>
      <c r="C94" s="32" t="s">
        <v>215</v>
      </c>
      <c r="D94" s="22">
        <f t="shared" si="2"/>
        <v>7514</v>
      </c>
      <c r="E94" s="33">
        <v>15028</v>
      </c>
      <c r="F94" s="21" t="s">
        <v>250</v>
      </c>
      <c r="G94" s="21" t="s">
        <v>251</v>
      </c>
    </row>
    <row r="95" spans="1:7" ht="60" x14ac:dyDescent="0.3">
      <c r="A95" s="21">
        <v>89</v>
      </c>
      <c r="B95" s="31" t="s">
        <v>108</v>
      </c>
      <c r="C95" s="32" t="s">
        <v>216</v>
      </c>
      <c r="D95" s="22">
        <f t="shared" si="2"/>
        <v>7514</v>
      </c>
      <c r="E95" s="33">
        <v>15028</v>
      </c>
      <c r="F95" s="21" t="s">
        <v>250</v>
      </c>
      <c r="G95" s="21" t="s">
        <v>251</v>
      </c>
    </row>
    <row r="96" spans="1:7" ht="60" x14ac:dyDescent="0.3">
      <c r="A96" s="21">
        <v>90</v>
      </c>
      <c r="B96" s="31" t="s">
        <v>27</v>
      </c>
      <c r="C96" s="32" t="s">
        <v>217</v>
      </c>
      <c r="D96" s="22">
        <f t="shared" si="2"/>
        <v>7514</v>
      </c>
      <c r="E96" s="33">
        <v>15028</v>
      </c>
      <c r="F96" s="21" t="s">
        <v>250</v>
      </c>
      <c r="G96" s="21" t="s">
        <v>251</v>
      </c>
    </row>
    <row r="97" spans="1:7" ht="60" x14ac:dyDescent="0.3">
      <c r="A97" s="21">
        <v>91</v>
      </c>
      <c r="B97" s="31" t="s">
        <v>123</v>
      </c>
      <c r="C97" s="32" t="s">
        <v>218</v>
      </c>
      <c r="D97" s="22">
        <f t="shared" si="2"/>
        <v>7514</v>
      </c>
      <c r="E97" s="33">
        <v>15028</v>
      </c>
      <c r="F97" s="21" t="s">
        <v>250</v>
      </c>
      <c r="G97" s="21" t="s">
        <v>251</v>
      </c>
    </row>
    <row r="98" spans="1:7" ht="60" x14ac:dyDescent="0.3">
      <c r="A98" s="21">
        <v>92</v>
      </c>
      <c r="B98" s="31" t="s">
        <v>30</v>
      </c>
      <c r="C98" s="32" t="s">
        <v>219</v>
      </c>
      <c r="D98" s="22">
        <f t="shared" si="2"/>
        <v>7514</v>
      </c>
      <c r="E98" s="33">
        <v>15028</v>
      </c>
      <c r="F98" s="21" t="s">
        <v>250</v>
      </c>
      <c r="G98" s="21" t="s">
        <v>251</v>
      </c>
    </row>
    <row r="99" spans="1:7" ht="75" x14ac:dyDescent="0.3">
      <c r="A99" s="21">
        <v>93</v>
      </c>
      <c r="B99" s="31" t="s">
        <v>21</v>
      </c>
      <c r="C99" s="32" t="s">
        <v>220</v>
      </c>
      <c r="D99" s="22">
        <f t="shared" si="2"/>
        <v>3014</v>
      </c>
      <c r="E99" s="33">
        <v>6028</v>
      </c>
      <c r="F99" s="21" t="s">
        <v>250</v>
      </c>
      <c r="G99" s="21" t="s">
        <v>251</v>
      </c>
    </row>
    <row r="100" spans="1:7" ht="75" x14ac:dyDescent="0.3">
      <c r="A100" s="21">
        <v>94</v>
      </c>
      <c r="B100" s="31" t="s">
        <v>22</v>
      </c>
      <c r="C100" s="32" t="s">
        <v>221</v>
      </c>
      <c r="D100" s="22">
        <f t="shared" si="2"/>
        <v>3014</v>
      </c>
      <c r="E100" s="33">
        <v>6028</v>
      </c>
      <c r="F100" s="21" t="s">
        <v>250</v>
      </c>
      <c r="G100" s="21" t="s">
        <v>251</v>
      </c>
    </row>
    <row r="101" spans="1:7" ht="75" x14ac:dyDescent="0.3">
      <c r="A101" s="21">
        <v>95</v>
      </c>
      <c r="B101" s="31" t="s">
        <v>20</v>
      </c>
      <c r="C101" s="32" t="s">
        <v>222</v>
      </c>
      <c r="D101" s="22">
        <f t="shared" si="2"/>
        <v>3014</v>
      </c>
      <c r="E101" s="33">
        <v>6028</v>
      </c>
      <c r="F101" s="21" t="s">
        <v>250</v>
      </c>
      <c r="G101" s="21" t="s">
        <v>251</v>
      </c>
    </row>
    <row r="102" spans="1:7" ht="75" x14ac:dyDescent="0.3">
      <c r="A102" s="21">
        <v>96</v>
      </c>
      <c r="B102" s="31" t="s">
        <v>23</v>
      </c>
      <c r="C102" s="32" t="s">
        <v>223</v>
      </c>
      <c r="D102" s="22">
        <f t="shared" si="2"/>
        <v>3014</v>
      </c>
      <c r="E102" s="33">
        <v>6028</v>
      </c>
      <c r="F102" s="21" t="s">
        <v>250</v>
      </c>
      <c r="G102" s="21" t="s">
        <v>251</v>
      </c>
    </row>
    <row r="103" spans="1:7" ht="75" x14ac:dyDescent="0.3">
      <c r="A103" s="21">
        <v>97</v>
      </c>
      <c r="B103" s="31" t="s">
        <v>124</v>
      </c>
      <c r="C103" s="32" t="s">
        <v>224</v>
      </c>
      <c r="D103" s="22">
        <f t="shared" si="2"/>
        <v>3014</v>
      </c>
      <c r="E103" s="33">
        <v>6028</v>
      </c>
      <c r="F103" s="21" t="s">
        <v>250</v>
      </c>
      <c r="G103" s="21" t="s">
        <v>251</v>
      </c>
    </row>
    <row r="104" spans="1:7" ht="75" x14ac:dyDescent="0.3">
      <c r="A104" s="21">
        <v>98</v>
      </c>
      <c r="B104" s="31" t="s">
        <v>24</v>
      </c>
      <c r="C104" s="32" t="s">
        <v>225</v>
      </c>
      <c r="D104" s="22">
        <f t="shared" si="2"/>
        <v>3014</v>
      </c>
      <c r="E104" s="33">
        <v>6028</v>
      </c>
      <c r="F104" s="21" t="s">
        <v>250</v>
      </c>
      <c r="G104" s="21" t="s">
        <v>251</v>
      </c>
    </row>
    <row r="105" spans="1:7" ht="75" x14ac:dyDescent="0.3">
      <c r="A105" s="21">
        <v>99</v>
      </c>
      <c r="B105" s="31" t="s">
        <v>61</v>
      </c>
      <c r="C105" s="32" t="s">
        <v>226</v>
      </c>
      <c r="D105" s="22">
        <f t="shared" si="2"/>
        <v>7514</v>
      </c>
      <c r="E105" s="33">
        <v>15028</v>
      </c>
      <c r="F105" s="21" t="s">
        <v>250</v>
      </c>
      <c r="G105" s="21" t="s">
        <v>251</v>
      </c>
    </row>
    <row r="106" spans="1:7" ht="75" x14ac:dyDescent="0.3">
      <c r="A106" s="21">
        <v>100</v>
      </c>
      <c r="B106" s="31" t="s">
        <v>31</v>
      </c>
      <c r="C106" s="32" t="s">
        <v>227</v>
      </c>
      <c r="D106" s="22">
        <f t="shared" si="2"/>
        <v>7514</v>
      </c>
      <c r="E106" s="33">
        <v>15028</v>
      </c>
      <c r="F106" s="21" t="s">
        <v>250</v>
      </c>
      <c r="G106" s="21" t="s">
        <v>251</v>
      </c>
    </row>
    <row r="107" spans="1:7" ht="75" x14ac:dyDescent="0.3">
      <c r="A107" s="21">
        <v>101</v>
      </c>
      <c r="B107" s="31" t="s">
        <v>125</v>
      </c>
      <c r="C107" s="32" t="s">
        <v>228</v>
      </c>
      <c r="D107" s="22">
        <f t="shared" si="2"/>
        <v>7514</v>
      </c>
      <c r="E107" s="33">
        <v>15028</v>
      </c>
      <c r="F107" s="21" t="s">
        <v>250</v>
      </c>
      <c r="G107" s="21" t="s">
        <v>251</v>
      </c>
    </row>
    <row r="108" spans="1:7" ht="75" x14ac:dyDescent="0.3">
      <c r="A108" s="21">
        <v>102</v>
      </c>
      <c r="B108" s="31" t="s">
        <v>25</v>
      </c>
      <c r="C108" s="32" t="s">
        <v>229</v>
      </c>
      <c r="D108" s="22">
        <f t="shared" si="2"/>
        <v>7514</v>
      </c>
      <c r="E108" s="33">
        <v>15028</v>
      </c>
      <c r="F108" s="21" t="s">
        <v>250</v>
      </c>
      <c r="G108" s="21" t="s">
        <v>251</v>
      </c>
    </row>
    <row r="109" spans="1:7" ht="75" x14ac:dyDescent="0.3">
      <c r="A109" s="21">
        <v>103</v>
      </c>
      <c r="B109" s="31" t="s">
        <v>26</v>
      </c>
      <c r="C109" s="32" t="s">
        <v>230</v>
      </c>
      <c r="D109" s="22">
        <f t="shared" si="2"/>
        <v>7514</v>
      </c>
      <c r="E109" s="33">
        <v>15028</v>
      </c>
      <c r="F109" s="21" t="s">
        <v>250</v>
      </c>
      <c r="G109" s="21" t="s">
        <v>251</v>
      </c>
    </row>
    <row r="110" spans="1:7" ht="75" x14ac:dyDescent="0.3">
      <c r="A110" s="21">
        <v>104</v>
      </c>
      <c r="B110" s="31" t="s">
        <v>126</v>
      </c>
      <c r="C110" s="32" t="s">
        <v>231</v>
      </c>
      <c r="D110" s="22">
        <f t="shared" si="2"/>
        <v>3014</v>
      </c>
      <c r="E110" s="33">
        <v>6028</v>
      </c>
      <c r="F110" s="21" t="s">
        <v>250</v>
      </c>
      <c r="G110" s="21" t="s">
        <v>251</v>
      </c>
    </row>
    <row r="111" spans="1:7" ht="75" x14ac:dyDescent="0.3">
      <c r="A111" s="21">
        <v>105</v>
      </c>
      <c r="B111" s="31" t="s">
        <v>127</v>
      </c>
      <c r="C111" s="32" t="s">
        <v>232</v>
      </c>
      <c r="D111" s="22">
        <f t="shared" si="2"/>
        <v>3014</v>
      </c>
      <c r="E111" s="33">
        <v>6028</v>
      </c>
      <c r="F111" s="21" t="s">
        <v>250</v>
      </c>
      <c r="G111" s="21" t="s">
        <v>251</v>
      </c>
    </row>
    <row r="112" spans="1:7" ht="75" x14ac:dyDescent="0.3">
      <c r="A112" s="21">
        <v>106</v>
      </c>
      <c r="B112" s="31" t="s">
        <v>97</v>
      </c>
      <c r="C112" s="32" t="s">
        <v>233</v>
      </c>
      <c r="D112" s="22">
        <f t="shared" si="2"/>
        <v>3014</v>
      </c>
      <c r="E112" s="33">
        <v>6028</v>
      </c>
      <c r="F112" s="21" t="s">
        <v>250</v>
      </c>
      <c r="G112" s="21" t="s">
        <v>251</v>
      </c>
    </row>
    <row r="113" spans="1:7" ht="75" x14ac:dyDescent="0.3">
      <c r="A113" s="21">
        <v>107</v>
      </c>
      <c r="B113" s="31" t="s">
        <v>128</v>
      </c>
      <c r="C113" s="32" t="s">
        <v>234</v>
      </c>
      <c r="D113" s="22">
        <f t="shared" si="2"/>
        <v>3014</v>
      </c>
      <c r="E113" s="33">
        <v>6028</v>
      </c>
      <c r="F113" s="21" t="s">
        <v>250</v>
      </c>
      <c r="G113" s="21" t="s">
        <v>251</v>
      </c>
    </row>
    <row r="114" spans="1:7" ht="75" x14ac:dyDescent="0.3">
      <c r="A114" s="21">
        <v>108</v>
      </c>
      <c r="B114" s="31" t="s">
        <v>99</v>
      </c>
      <c r="C114" s="32" t="s">
        <v>235</v>
      </c>
      <c r="D114" s="22">
        <f t="shared" si="2"/>
        <v>1614</v>
      </c>
      <c r="E114" s="33">
        <v>3228</v>
      </c>
      <c r="F114" s="21" t="s">
        <v>250</v>
      </c>
      <c r="G114" s="21" t="s">
        <v>251</v>
      </c>
    </row>
    <row r="115" spans="1:7" ht="75" x14ac:dyDescent="0.3">
      <c r="A115" s="21">
        <v>109</v>
      </c>
      <c r="B115" s="31" t="s">
        <v>129</v>
      </c>
      <c r="C115" s="32" t="s">
        <v>236</v>
      </c>
      <c r="D115" s="22">
        <f>E115/3</f>
        <v>1814</v>
      </c>
      <c r="E115" s="33">
        <v>5442</v>
      </c>
      <c r="F115" s="21" t="s">
        <v>250</v>
      </c>
      <c r="G115" s="21" t="s">
        <v>254</v>
      </c>
    </row>
    <row r="116" spans="1:7" ht="60" x14ac:dyDescent="0.3">
      <c r="A116" s="21">
        <v>110</v>
      </c>
      <c r="B116" s="31" t="s">
        <v>130</v>
      </c>
      <c r="C116" s="32" t="s">
        <v>237</v>
      </c>
      <c r="D116" s="22">
        <f t="shared" si="2"/>
        <v>1614</v>
      </c>
      <c r="E116" s="33">
        <v>3228</v>
      </c>
      <c r="F116" s="21" t="s">
        <v>250</v>
      </c>
      <c r="G116" s="21" t="s">
        <v>251</v>
      </c>
    </row>
    <row r="117" spans="1:7" ht="60" x14ac:dyDescent="0.3">
      <c r="A117" s="21">
        <v>111</v>
      </c>
      <c r="B117" s="31" t="s">
        <v>50</v>
      </c>
      <c r="C117" s="32" t="s">
        <v>238</v>
      </c>
      <c r="D117" s="22">
        <f t="shared" si="2"/>
        <v>3014</v>
      </c>
      <c r="E117" s="33">
        <v>6028</v>
      </c>
      <c r="F117" s="21" t="s">
        <v>250</v>
      </c>
      <c r="G117" s="21" t="s">
        <v>251</v>
      </c>
    </row>
    <row r="118" spans="1:7" ht="60" x14ac:dyDescent="0.3">
      <c r="A118" s="21">
        <v>112</v>
      </c>
      <c r="B118" s="31" t="s">
        <v>57</v>
      </c>
      <c r="C118" s="32" t="s">
        <v>239</v>
      </c>
      <c r="D118" s="22">
        <f t="shared" si="2"/>
        <v>3014</v>
      </c>
      <c r="E118" s="33">
        <v>6028</v>
      </c>
      <c r="F118" s="21" t="s">
        <v>250</v>
      </c>
      <c r="G118" s="21" t="s">
        <v>251</v>
      </c>
    </row>
    <row r="119" spans="1:7" ht="60" x14ac:dyDescent="0.3">
      <c r="A119" s="21">
        <v>113</v>
      </c>
      <c r="B119" s="31" t="s">
        <v>56</v>
      </c>
      <c r="C119" s="32" t="s">
        <v>240</v>
      </c>
      <c r="D119" s="22">
        <f t="shared" si="2"/>
        <v>3014</v>
      </c>
      <c r="E119" s="33">
        <v>6028</v>
      </c>
      <c r="F119" s="21" t="s">
        <v>250</v>
      </c>
      <c r="G119" s="21" t="s">
        <v>251</v>
      </c>
    </row>
    <row r="120" spans="1:7" ht="75" x14ac:dyDescent="0.3">
      <c r="A120" s="21">
        <v>114</v>
      </c>
      <c r="B120" s="31" t="s">
        <v>75</v>
      </c>
      <c r="C120" s="32" t="s">
        <v>241</v>
      </c>
      <c r="D120" s="22">
        <f>E120/3</f>
        <v>2514</v>
      </c>
      <c r="E120" s="33">
        <v>7542</v>
      </c>
      <c r="F120" s="21" t="s">
        <v>250</v>
      </c>
      <c r="G120" s="21" t="s">
        <v>254</v>
      </c>
    </row>
    <row r="121" spans="1:7" ht="60" x14ac:dyDescent="0.3">
      <c r="A121" s="21">
        <v>115</v>
      </c>
      <c r="B121" s="31" t="s">
        <v>58</v>
      </c>
      <c r="C121" s="32" t="s">
        <v>242</v>
      </c>
      <c r="D121" s="22">
        <f t="shared" si="2"/>
        <v>1814</v>
      </c>
      <c r="E121" s="33">
        <v>3628</v>
      </c>
      <c r="F121" s="21" t="s">
        <v>250</v>
      </c>
      <c r="G121" s="21" t="s">
        <v>251</v>
      </c>
    </row>
    <row r="122" spans="1:7" ht="60" x14ac:dyDescent="0.3">
      <c r="A122" s="21">
        <v>116</v>
      </c>
      <c r="B122" s="31" t="s">
        <v>55</v>
      </c>
      <c r="C122" s="32" t="s">
        <v>243</v>
      </c>
      <c r="D122" s="22">
        <f t="shared" si="2"/>
        <v>1814</v>
      </c>
      <c r="E122" s="33">
        <v>3628</v>
      </c>
      <c r="F122" s="21" t="s">
        <v>250</v>
      </c>
      <c r="G122" s="21" t="s">
        <v>251</v>
      </c>
    </row>
    <row r="123" spans="1:7" ht="75" x14ac:dyDescent="0.3">
      <c r="A123" s="21">
        <v>117</v>
      </c>
      <c r="B123" s="31" t="s">
        <v>98</v>
      </c>
      <c r="C123" s="32" t="s">
        <v>244</v>
      </c>
      <c r="D123" s="22">
        <f t="shared" si="2"/>
        <v>1614</v>
      </c>
      <c r="E123" s="33">
        <v>3228</v>
      </c>
      <c r="F123" s="21" t="s">
        <v>250</v>
      </c>
      <c r="G123" s="21" t="s">
        <v>251</v>
      </c>
    </row>
    <row r="124" spans="1:7" ht="75" x14ac:dyDescent="0.3">
      <c r="A124" s="21">
        <v>118</v>
      </c>
      <c r="B124" s="31" t="s">
        <v>49</v>
      </c>
      <c r="C124" s="32" t="s">
        <v>245</v>
      </c>
      <c r="D124" s="22">
        <f t="shared" si="2"/>
        <v>3014</v>
      </c>
      <c r="E124" s="33">
        <v>6028</v>
      </c>
      <c r="F124" s="21" t="s">
        <v>250</v>
      </c>
      <c r="G124" s="21" t="s">
        <v>251</v>
      </c>
    </row>
    <row r="125" spans="1:7" ht="75" x14ac:dyDescent="0.3">
      <c r="A125" s="21">
        <v>119</v>
      </c>
      <c r="B125" s="31" t="s">
        <v>51</v>
      </c>
      <c r="C125" s="32" t="s">
        <v>246</v>
      </c>
      <c r="D125" s="22">
        <f t="shared" si="2"/>
        <v>3014</v>
      </c>
      <c r="E125" s="33">
        <v>6028</v>
      </c>
      <c r="F125" s="21" t="s">
        <v>250</v>
      </c>
      <c r="G125" s="21" t="s">
        <v>251</v>
      </c>
    </row>
    <row r="126" spans="1:7" ht="75" x14ac:dyDescent="0.3">
      <c r="A126" s="21">
        <v>120</v>
      </c>
      <c r="B126" s="31" t="s">
        <v>52</v>
      </c>
      <c r="C126" s="32" t="s">
        <v>247</v>
      </c>
      <c r="D126" s="22">
        <f t="shared" si="2"/>
        <v>3514</v>
      </c>
      <c r="E126" s="33">
        <v>7028</v>
      </c>
      <c r="F126" s="21" t="s">
        <v>250</v>
      </c>
      <c r="G126" s="21" t="s">
        <v>251</v>
      </c>
    </row>
    <row r="127" spans="1:7" ht="60" x14ac:dyDescent="0.3">
      <c r="A127" s="21">
        <v>121</v>
      </c>
      <c r="B127" s="31" t="s">
        <v>53</v>
      </c>
      <c r="C127" s="32" t="s">
        <v>248</v>
      </c>
      <c r="D127" s="22">
        <f t="shared" si="2"/>
        <v>3514</v>
      </c>
      <c r="E127" s="33">
        <v>7028</v>
      </c>
      <c r="F127" s="21" t="s">
        <v>250</v>
      </c>
      <c r="G127" s="21" t="s">
        <v>251</v>
      </c>
    </row>
    <row r="128" spans="1:7" ht="60" x14ac:dyDescent="0.3">
      <c r="A128" s="21">
        <v>122</v>
      </c>
      <c r="B128" s="31" t="s">
        <v>54</v>
      </c>
      <c r="C128" s="32" t="s">
        <v>249</v>
      </c>
      <c r="D128" s="22">
        <f t="shared" si="2"/>
        <v>1614</v>
      </c>
      <c r="E128" s="33">
        <v>3228</v>
      </c>
      <c r="F128" s="21" t="s">
        <v>250</v>
      </c>
      <c r="G128" s="21" t="s">
        <v>251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logistica</cp:lastModifiedBy>
  <dcterms:created xsi:type="dcterms:W3CDTF">2021-11-26T13:02:56Z</dcterms:created>
  <dcterms:modified xsi:type="dcterms:W3CDTF">2022-09-20T13:10:56Z</dcterms:modified>
</cp:coreProperties>
</file>