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Documents\"/>
    </mc:Choice>
  </mc:AlternateContent>
  <bookViews>
    <workbookView xWindow="0" yWindow="0" windowWidth="24000" windowHeight="8835" tabRatio="617"/>
  </bookViews>
  <sheets>
    <sheet name="Locació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0" i="1"/>
  <c r="E24" i="1"/>
  <c r="E26" i="1"/>
  <c r="E21" i="1"/>
  <c r="E22" i="1"/>
  <c r="E50" i="1" l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29" i="1"/>
  <c r="E28" i="1"/>
  <c r="E27" i="1"/>
  <c r="E25" i="1"/>
  <c r="E23" i="1"/>
  <c r="E20" i="1"/>
  <c r="E19" i="1"/>
  <c r="E16" i="1"/>
  <c r="E14" i="1"/>
  <c r="E13" i="1"/>
  <c r="E12" i="1"/>
</calcChain>
</file>

<file path=xl/sharedStrings.xml><?xml version="1.0" encoding="utf-8"?>
<sst xmlns="http://schemas.openxmlformats.org/spreadsheetml/2006/main" count="98" uniqueCount="89">
  <si>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</si>
  <si>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</si>
  <si>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</si>
  <si>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</si>
  <si>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</si>
  <si>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</si>
  <si>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</si>
  <si>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</si>
  <si>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</si>
  <si>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</si>
  <si>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</si>
  <si>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ESSALUD</t>
  </si>
  <si>
    <t>ORGANO DESCONCENTRADO: RED ASISTENCIAL ICA</t>
  </si>
  <si>
    <t>NAVARRO QUINTANILLA JACQUELINE</t>
  </si>
  <si>
    <t>SALGUERO CHOQUE ANGELA LAURA</t>
  </si>
  <si>
    <t>BELLIDO GUILLEN RUTH</t>
  </si>
  <si>
    <t>SILVA MEJIA KARHOL</t>
  </si>
  <si>
    <t>PUERTAS LUJAN MARIA CONSUELO</t>
  </si>
  <si>
    <t>SANCA HUAYLLANI YANET LILIANA</t>
  </si>
  <si>
    <t>FLORES LEGUA OMAR ANTONIO</t>
  </si>
  <si>
    <t>HERNANDEZ JAIME KARINA NIEVES</t>
  </si>
  <si>
    <t>FLORES ROJAS LIZ ROCIO</t>
  </si>
  <si>
    <t>SILVA ACOSTA FLOR CAROLINA</t>
  </si>
  <si>
    <t>PRADA AQUIJE YESENIA CAROLINA</t>
  </si>
  <si>
    <t>MORENO REAÑO EDUARDO ALONSO</t>
  </si>
  <si>
    <t>JURADO LAURENTE DEISA MAGALI</t>
  </si>
  <si>
    <t>APARI ALEJO NOEMI NELLY</t>
  </si>
  <si>
    <t>QUISPE CCORISONCCO YENI</t>
  </si>
  <si>
    <t>RAMOS AGUILAR MAIRA CINTYA</t>
  </si>
  <si>
    <t>ESPINOZA AMAYA CECILIA SONIA</t>
  </si>
  <si>
    <t>HURTADO BURGOS JESUS JHONATAN</t>
  </si>
  <si>
    <t>FLORES VALDIVIA ALBARO SURIEL</t>
  </si>
  <si>
    <t>FERNANDEZ PINEDA FIORELA EDITH</t>
  </si>
  <si>
    <t>VASQUEZ PACAYA FELIX BERNARDO</t>
  </si>
  <si>
    <t>NIETO PISCOLICH ORLANDO RAFAEL</t>
  </si>
  <si>
    <t>TIRADO BARRON OSCAR MIGUEL</t>
  </si>
  <si>
    <t>ESTRADA AMBIA MAYTHE GABRIELA</t>
  </si>
  <si>
    <t>QUISPE MENDEZ MARINA</t>
  </si>
  <si>
    <t>HUAMAN CALDERON GUILIANA FABIOLA</t>
  </si>
  <si>
    <t>MOGOLLON MINAYA GRESSIA CAROLINA</t>
  </si>
  <si>
    <t>SIGUAS PURILLA VICTOR ALEJANDRO</t>
  </si>
  <si>
    <t>MOQUILLAZA MORON SHEILA MARILIN</t>
  </si>
  <si>
    <t>VALENCIA SUAREZ PAOLA DEL ROSARIO</t>
  </si>
  <si>
    <t>JAYO MEJIA MAYRA JUDITH</t>
  </si>
  <si>
    <t>HERNANDEZ FERNANDEZ WENDY JULIANA</t>
  </si>
  <si>
    <t>HERRERA CUCHO ARLETT DEL ROSARIO</t>
  </si>
  <si>
    <t>MIRANDA PAREDES ESTEPHANI KATHERINE</t>
  </si>
  <si>
    <t>LENGUA AVALOS MARIA ELENA</t>
  </si>
  <si>
    <t>CHANJI QUISPE MARIELA SUSANA</t>
  </si>
  <si>
    <t>CACERES MAGALLANES JANET JAKELINE</t>
  </si>
  <si>
    <t>GARCIA DE LA CRUZ LORENA LEONILDA</t>
  </si>
  <si>
    <t>CONTRATACION DEL SERVICIO DE TECNICO DE ENFERMERIA PARA EL HOSPITAL IV "AUGUSTO HERNANDEZ MENDOZA" DE LA RAICA. IV TRIMESTRE A</t>
  </si>
  <si>
    <t>CONTRATACION DEL SERVICIO DE LICENCIADA EN OBSTETRICIA PARA EL HOSPITAL II "RENE TOCHE GROPPO" DE LA RAICA. IV TRIMESTRE AUTOR</t>
  </si>
  <si>
    <t>CONTRATACION DEL SERVICIO DE TECNICO DE LABORATORIO PARA EL HOSPITAL II "RENE TOCHE GROPPO" DE LA RAICA. IV TRIMESTRE AUTORIZA</t>
  </si>
  <si>
    <t>CONTRATACION DEL SERVICIO DE LIC. DE ENFERMERIA PARA EL HOSPITAL I "FELIX TORREALVA GUTIERREZ" DE LA RAICA. IV TRIMESTRE AUTOR</t>
  </si>
  <si>
    <t>CONTRATACION DEL SERVICIO DE ASISTENTA SOCIAL PARA EL HOSPITAL IV "AUGUSTO HERNANDEZ MENDOZA" DE LA RAICA. IV TRIMESTRE AUTORI</t>
  </si>
  <si>
    <t>CONTRATACION DEL SERVICIO DE APOYO A LA GESTIÓN DOCUMENTAL EN EL DPTO. DE MATERNO INFANTIL DEL HOSPITAL IV "AUGUSTO HERNANDEZ</t>
  </si>
  <si>
    <t>CONTRATACION DEL SERVICIO DE LIC. ENFERMERIA PARA EL CAP STA. MARGARITA DE LA RAICA. IV TRIMESTRE AUTORIZADO CON PROVEIDO DE G</t>
  </si>
  <si>
    <t>CONTRATACION DEL SERVICIO DE TECNICO DE ENFERMERIA PARA EL CAP NASCA DE LA RAICA. IV TRIMESTRE AUTORIZADO CON PROVEIDO DE GERE</t>
  </si>
  <si>
    <t>CONTRATACION DEL SERVICIO DE MEDICO GENERAL PARA EL CAP PUQUIO DE LA RAICA. IV TRIMESTRE AUTORIZADO CON PROVEIDO DE GERENCIA N</t>
  </si>
  <si>
    <t>CONTRATACION DEL SERVICIO DE MEDICO GENERAL PARA EL HOSPITAL I "FELIX TORREALVA GUTIERREZ" DE LA RAICA. IV TRIMESTRE AUTORIZAD</t>
  </si>
  <si>
    <t>CONTRATACION DEL SERVICIO DE DIGITADOR ASISTENCIAL PARA EL HOSPITAL I "FELIX TORREALVA GUTIERREZ" DE LA RAICA. IV TRIMESTRE AU</t>
  </si>
  <si>
    <t>CONTRATACION DEL SERVICIO DE CIRUJANO DENTISTA PARA EL HOSPITAL I "ANTONIO SKRABONJA A." DE LA RAICA. IV TRIMESTRE AUTORIZADO</t>
  </si>
  <si>
    <t>CONTRATACION DEL SERVICIO DE TECNICO DE ENFERMERIA PARA EL HOSPITAL I "ANTONIO SKRABONJA A." DE LA RAICA. IV TRIMESTRE AUTORIZ</t>
  </si>
  <si>
    <t>CONTRATACION DEL SERVICIO DE MEDICO PEDIATRA PARA EL HOSPITAL I "FELIX TORREALVA GUTIERREZ" DE LA RAICA. IV TRIMESTRE AUTORIZA</t>
  </si>
  <si>
    <t>CONTRATACION DEL SERVICIO DE MEDICO NEUROLOGO PARA EL HOSPITAL IV "AUGUSTO HERNANDEZ MENDOZA" DE LA RAICA. IV TRIMESTRE AUTORI</t>
  </si>
  <si>
    <t>CONTRATACION DEL SERVICIO DE PSICOLOGO PARA EL CAP MACACONA DE LA RAICA. IV TRIMESTRE AUTORIZADO CON PROVEIDO DE GERENCIA N°54</t>
  </si>
  <si>
    <t>CONTRATACION DEL SERVICIO DE LIC. EN ENFERMERIA PARA EL HOSPITAL IV "AUGUSTO HERNANDEZ MENDOZA" DE LA RAICA. IV TRIMESTRE AUTO</t>
  </si>
  <si>
    <t>CONTRATACION DEL SERVICIO DE MÉDICO PEDIATRA PARA EL HOSPITAL IV "AUGUSTO HERNANDEZ MENDOZA" DE LA RAICA. AUTORIZADO CON PROVE</t>
  </si>
  <si>
    <t>CONTRATACION DEL SERVICIO DE APOYO A LA GESTIÓN DOCUMENTAL PARA EL HOSPITAL I "MARIA REICHE NEUMAN" DE LA RAICA. AUTORIZADO CO</t>
  </si>
  <si>
    <t>CONTRATACION DEL SERVICIO DE TECNOL. MEDICO DE LABORATORIO PARA EL HOSPITAL II "RENE TOCHE GROPPO" DE LA RAICA. AUTORIZADO CON</t>
  </si>
  <si>
    <t>CONTRATACION DEL SERVICIO DE TEC. DE ENFERMERIA PARA EL CAP LA TINGUIÑA DE LA RAICA. IV TRIMESTRE AUTORIZADO CON PROVEIDO DE G</t>
  </si>
  <si>
    <t>CONTRATACION DEL SERVICIO DE MEDICO CARDIOLOGO PARA EL HOSPITAL I "ANTONIO SKRABONJA A." DE LA RAICA. IV TRIMESTRE AUTORIZADO</t>
  </si>
  <si>
    <t>CONTRATACION DEL SERVICIO DE TEC. DE LABORATORIO PARA EL HOSPITAL I "ANTONIO SKRABONJA A." DE LA RAICA. IV TRIMESTRE AUTORIZAD</t>
  </si>
  <si>
    <t>CONTRATACION DEL SERVICIO DE MEDICO PATOLOGO PARA EL HOSPITAL I "ANTONIO SKRABONJA A." DE LA RAICA. IV TRIMESTRE AUTORIZADO CO</t>
  </si>
  <si>
    <t>CONTRATACION DEL SERVICIO DE MEDICO ANESTESIOLOGO PARA EL HOSPITAL IV "AUGUSTO HERNANDEZ MENDOZA" DE LA RAICA. IV TRIMESTRE AU</t>
  </si>
  <si>
    <t>CONTRATACION DEL SERVICIO DE LIC. EN OBSTETRICIA PARA EL HOSPITAL IV "AUGUSTO HERNANDEZ MENDOZA" DE LA RAICA. IV TRIMESTRE AUT</t>
  </si>
  <si>
    <t>CONTRATACION DEL SERVICIO DE LIC. EN ENFERMERIA PARA EL HOSPITAL I "FELIX TOPRREALVA GUTIERREZ" DE LA RAICA. IV TRIMESTRE AUTO</t>
  </si>
  <si>
    <t>CONTRATACION DEL SERVICIO DE TEC. EN ENFERMERIA PARA EL HOSPITAL I "FELIX TOPRREALVA GUTIERREZ" DE LA RAICA. IV TRIMESTRE AUTO</t>
  </si>
  <si>
    <t>HAHM - MEDICOS</t>
  </si>
  <si>
    <t>HRTG - APOYO ASISTENCIAL</t>
  </si>
  <si>
    <t>HRTG - MEDICOS</t>
  </si>
  <si>
    <t>MES: DICIEMBRE</t>
  </si>
  <si>
    <t>MAMANI ATAPAUCAR JUAN ANTONIO</t>
  </si>
  <si>
    <t>HERNANDEZ FIGUEROA PEDRO JESUS</t>
  </si>
  <si>
    <t>CANO HERNANDEZ DANA MURIEL</t>
  </si>
  <si>
    <t>CONTRATACION DEL SERVICIO DE MÉDICO RADIÓLOGO PARA EL HOSPITAL IV "AUGUSTO HERNANDEZ MENDOZA" DE LA RAICA. IV TRIMESTRE AUTORI</t>
  </si>
  <si>
    <t>CONTRATACION DEL SERVICIO DE MEDICO OFTALMOLOGO PARA EL HOSPITAL IV "AUGUSTO HERNANDEZ MENDOZA" DE LA RAICA. IV TRIMESTRE AUTO</t>
  </si>
  <si>
    <t>CONTRATACION DEL SERVICIO DE DIGITADOR ASISTENCIAL PARA EL HOSPITAL IV "AUGUSTO HERNANDEZ MENDOZA" DE LA RAICA. IV TRIMESTRE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</si>
</sst>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#,##0.0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9"/>
      <name val="Arial Narrow"/>
      <family val="2"/>
    </font>
    <font>
      <b/>
      <sz val="9"/>
      <name val="Calibri"/>
      <family val="2"/>
      <scheme val="minor"/>
    </font>
    <font>
      <sz val="9"/>
      <color indexed="10"/>
      <name val="Geneva"/>
      <family val="2"/>
    </font>
    <font>
      <sz val="9"/>
      <color theme="1"/>
      <name val="Arial Narrow"/>
      <family val="2"/>
    </font>
    <font>
      <sz val="10"/>
      <name val="Helv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9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8" fillId="0" borderId="0"/>
  </cellStyleXfs>
  <cellXfs count="25">
    <xf numFmtId="0" fontId="0" fillId="0" borderId="0" xfId="0"/>
    <xf numFmtId="0" fontId="20" fillId="0" borderId="0" xfId="0" applyFont="1"/>
    <xf numFmtId="0" fontId="20" fillId="0" borderId="0" xfId="0" applyFont="1" applyFill="1"/>
    <xf numFmtId="0" fontId="21" fillId="0" borderId="0" xfId="0" applyFont="1"/>
    <xf numFmtId="0" fontId="22" fillId="0" borderId="0" xfId="0" applyFont="1"/>
    <xf numFmtId="0" fontId="19" fillId="0" borderId="0" xfId="1" applyFont="1" applyFill="1" applyBorder="1" applyAlignment="1">
      <alignment horizontal="center" vertical="center"/>
    </xf>
    <xf numFmtId="0" fontId="23" fillId="0" borderId="0" xfId="1" applyFont="1"/>
    <xf numFmtId="0" fontId="19" fillId="2" borderId="0" xfId="0" applyFont="1" applyFill="1" applyAlignment="1">
      <alignment horizontal="right"/>
    </xf>
    <xf numFmtId="0" fontId="23" fillId="0" borderId="0" xfId="1" applyFont="1" applyFill="1"/>
    <xf numFmtId="17" fontId="19" fillId="0" borderId="0" xfId="1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0" fontId="24" fillId="0" borderId="1" xfId="1" applyFont="1" applyFill="1" applyBorder="1" applyAlignment="1">
      <alignment horizontal="center" vertical="center"/>
    </xf>
    <xf numFmtId="14" fontId="25" fillId="34" borderId="1" xfId="1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vertical="top"/>
    </xf>
    <xf numFmtId="166" fontId="27" fillId="0" borderId="1" xfId="0" applyNumberFormat="1" applyFont="1" applyBorder="1" applyAlignment="1">
      <alignment horizontal="right" vertical="top"/>
    </xf>
    <xf numFmtId="43" fontId="27" fillId="0" borderId="1" xfId="61" applyFont="1" applyFill="1" applyBorder="1" applyAlignment="1">
      <alignment vertical="center"/>
    </xf>
    <xf numFmtId="14" fontId="27" fillId="0" borderId="1" xfId="0" applyNumberFormat="1" applyFont="1" applyBorder="1" applyAlignment="1">
      <alignment horizontal="right" vertical="top"/>
    </xf>
    <xf numFmtId="43" fontId="27" fillId="0" borderId="1" xfId="61" applyFont="1" applyBorder="1"/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2" fontId="25" fillId="34" borderId="1" xfId="1" applyNumberFormat="1" applyFont="1" applyFill="1" applyBorder="1" applyAlignment="1">
      <alignment horizontal="center" vertical="center" wrapText="1"/>
    </xf>
    <xf numFmtId="165" fontId="25" fillId="34" borderId="1" xfId="2" applyFont="1" applyFill="1" applyBorder="1" applyAlignment="1">
      <alignment horizontal="center" vertical="center" wrapText="1"/>
    </xf>
  </cellXfs>
  <cellStyles count="69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 7" xfId="6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Estilo 1" xfId="68"/>
    <cellStyle name="Incorrecto" xfId="26" builtinId="27" customBuiltin="1"/>
    <cellStyle name="Millares 2" xfId="2"/>
    <cellStyle name="Millares 2 2" xfId="16"/>
    <cellStyle name="Millares 2 2 2" xfId="65"/>
    <cellStyle name="Millares 3" xfId="15"/>
    <cellStyle name="Millares 4" xfId="61"/>
    <cellStyle name="Moneda 2" xfId="17"/>
    <cellStyle name="Neutral" xfId="27" builtinId="28" customBuiltin="1"/>
    <cellStyle name="Normal" xfId="0" builtinId="0"/>
    <cellStyle name="Normal 2" xfId="1"/>
    <cellStyle name="Normal 2 2" xfId="67"/>
    <cellStyle name="Normal 3" xfId="18"/>
    <cellStyle name="Normal 4" xfId="19"/>
    <cellStyle name="Normal 5" xfId="6"/>
    <cellStyle name="Normal 5 2" xfId="64"/>
    <cellStyle name="Normal 6" xfId="66"/>
    <cellStyle name="Normal 7" xfId="20"/>
    <cellStyle name="Normal 8" xfId="21"/>
    <cellStyle name="Normal 8 2" xfId="22"/>
    <cellStyle name="Normal 8 2 2" xfId="3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50"/>
  <sheetViews>
    <sheetView tabSelected="1" zoomScaleNormal="100" workbookViewId="0">
      <selection activeCell="C16" sqref="C16"/>
    </sheetView>
  </sheetViews>
  <sheetFormatPr baseColWidth="10" defaultColWidth="11.5703125" defaultRowHeight="16.5"/>
  <cols>
    <col min="1" max="1" width="8.28515625" style="1" customWidth="1"/>
    <col min="2" max="2" width="30.7109375" style="1" customWidth="1"/>
    <col min="3" max="3" width="52.42578125" style="1" customWidth="1"/>
    <col min="4" max="4" width="11.7109375" style="1" customWidth="1"/>
    <col min="5" max="5" width="13" style="1" customWidth="1"/>
    <col min="6" max="6" width="14.85546875" style="1" customWidth="1"/>
    <col min="7" max="7" width="14.28515625" style="1" customWidth="1"/>
    <col min="8" max="16384" width="11.5703125" style="1"/>
  </cols>
  <sheetData>
    <row r="1" spans="1:7">
      <c r="A1" s="19" t="s">
        <v>1</v>
      </c>
      <c r="B1" s="19"/>
      <c r="C1" s="19"/>
      <c r="D1" s="19"/>
      <c r="E1" s="19"/>
      <c r="F1" s="19"/>
      <c r="G1" s="19"/>
    </row>
    <row r="2" spans="1:7" ht="6" customHeight="1" thickBot="1">
      <c r="A2" s="6"/>
      <c r="B2" s="6"/>
      <c r="C2" s="6"/>
      <c r="D2" s="6"/>
      <c r="E2" s="6"/>
      <c r="F2" s="6"/>
      <c r="G2" s="7"/>
    </row>
    <row r="3" spans="1:7" ht="17.25" thickBot="1">
      <c r="A3" s="20" t="s">
        <v>3</v>
      </c>
      <c r="B3" s="21"/>
      <c r="C3" s="21"/>
      <c r="D3" s="21"/>
      <c r="E3" s="21"/>
      <c r="F3" s="21"/>
      <c r="G3" s="22"/>
    </row>
    <row r="4" spans="1:7">
      <c r="A4" s="8"/>
      <c r="B4" s="8"/>
      <c r="C4" s="2"/>
      <c r="D4" s="2"/>
      <c r="E4" s="8"/>
      <c r="F4" s="8"/>
      <c r="G4" s="8"/>
    </row>
    <row r="5" spans="1:7">
      <c r="A5" s="3" t="s">
        <v>2</v>
      </c>
      <c r="B5" s="10" t="s">
        <v>11</v>
      </c>
      <c r="C5" s="10"/>
      <c r="D5" s="3"/>
      <c r="E5" s="5" t="s">
        <v>12</v>
      </c>
      <c r="F5" s="5"/>
      <c r="G5" s="9" t="s">
        <v>82</v>
      </c>
    </row>
    <row r="6" spans="1:7" ht="6" customHeight="1">
      <c r="A6" s="8"/>
      <c r="B6" s="8"/>
      <c r="C6" s="8"/>
      <c r="D6" s="8"/>
      <c r="E6" s="8"/>
      <c r="F6" s="8"/>
      <c r="G6" s="8"/>
    </row>
    <row r="7" spans="1:7" s="4" customFormat="1" ht="23.45" customHeight="1">
      <c r="A7" s="23" t="s">
        <v>0</v>
      </c>
      <c r="B7" s="23" t="s">
        <v>4</v>
      </c>
      <c r="C7" s="23" t="s">
        <v>5</v>
      </c>
      <c r="D7" s="24" t="s">
        <v>6</v>
      </c>
      <c r="E7" s="24" t="s">
        <v>7</v>
      </c>
      <c r="F7" s="23" t="s">
        <v>8</v>
      </c>
      <c r="G7" s="23"/>
    </row>
    <row r="8" spans="1:7" s="4" customFormat="1" ht="23.45" customHeight="1">
      <c r="A8" s="23"/>
      <c r="B8" s="23"/>
      <c r="C8" s="23"/>
      <c r="D8" s="24"/>
      <c r="E8" s="24"/>
      <c r="F8" s="12" t="s">
        <v>9</v>
      </c>
      <c r="G8" s="12" t="s">
        <v>10</v>
      </c>
    </row>
    <row r="9" spans="1:7" s="4" customFormat="1" ht="14.25" customHeight="1">
      <c r="A9" s="11">
        <v>1</v>
      </c>
      <c r="B9" s="14" t="s">
        <v>83</v>
      </c>
      <c r="C9" s="14" t="s">
        <v>86</v>
      </c>
      <c r="D9" s="15">
        <v>1</v>
      </c>
      <c r="E9" s="15">
        <v>1</v>
      </c>
      <c r="F9" s="17">
        <v>44896</v>
      </c>
      <c r="G9" s="17">
        <v>44926</v>
      </c>
    </row>
    <row r="10" spans="1:7" s="4" customFormat="1" ht="14.25" customHeight="1">
      <c r="A10" s="11">
        <v>2</v>
      </c>
      <c r="B10" s="14" t="s">
        <v>84</v>
      </c>
      <c r="C10" s="14" t="s">
        <v>87</v>
      </c>
      <c r="D10" s="15">
        <v>380</v>
      </c>
      <c r="E10" s="15">
        <v>760</v>
      </c>
      <c r="F10" s="17">
        <v>44866</v>
      </c>
      <c r="G10" s="17">
        <v>44926</v>
      </c>
    </row>
    <row r="11" spans="1:7" s="4" customFormat="1" ht="11.25" customHeight="1">
      <c r="A11" s="11">
        <v>3</v>
      </c>
      <c r="B11" s="14" t="s">
        <v>85</v>
      </c>
      <c r="C11" s="14" t="s">
        <v>88</v>
      </c>
      <c r="D11" s="15">
        <v>750</v>
      </c>
      <c r="E11" s="15">
        <v>1500</v>
      </c>
      <c r="F11" s="17">
        <v>44866</v>
      </c>
      <c r="G11" s="17">
        <v>44926</v>
      </c>
    </row>
    <row r="12" spans="1:7" s="2" customFormat="1" ht="16.5" customHeight="1">
      <c r="A12" s="11">
        <v>4</v>
      </c>
      <c r="B12" s="14" t="s">
        <v>22</v>
      </c>
      <c r="C12" s="14" t="s">
        <v>51</v>
      </c>
      <c r="D12" s="15">
        <v>1</v>
      </c>
      <c r="E12" s="16">
        <f>D12</f>
        <v>1</v>
      </c>
      <c r="F12" s="17">
        <v>44835</v>
      </c>
      <c r="G12" s="17">
        <v>44895</v>
      </c>
    </row>
    <row r="13" spans="1:7" s="2" customFormat="1">
      <c r="A13" s="11">
        <v>5</v>
      </c>
      <c r="B13" s="14" t="s">
        <v>38</v>
      </c>
      <c r="C13" s="14" t="s">
        <v>52</v>
      </c>
      <c r="D13" s="15">
        <v>1</v>
      </c>
      <c r="E13" s="16">
        <f t="shared" ref="E13:E16" si="0">D13</f>
        <v>1</v>
      </c>
      <c r="F13" s="17">
        <v>44896</v>
      </c>
      <c r="G13" s="17">
        <v>44926</v>
      </c>
    </row>
    <row r="14" spans="1:7" s="2" customFormat="1">
      <c r="A14" s="11">
        <v>6</v>
      </c>
      <c r="B14" s="14" t="s">
        <v>23</v>
      </c>
      <c r="C14" s="14" t="s">
        <v>53</v>
      </c>
      <c r="D14" s="15">
        <v>1500</v>
      </c>
      <c r="E14" s="16">
        <f t="shared" si="0"/>
        <v>1500</v>
      </c>
      <c r="F14" s="17">
        <v>44896</v>
      </c>
      <c r="G14" s="17">
        <v>44926</v>
      </c>
    </row>
    <row r="15" spans="1:7" s="2" customFormat="1">
      <c r="A15" s="11">
        <v>7</v>
      </c>
      <c r="B15" s="14" t="s">
        <v>13</v>
      </c>
      <c r="C15" s="14" t="s">
        <v>54</v>
      </c>
      <c r="D15" s="15">
        <v>2500</v>
      </c>
      <c r="E15" s="16">
        <v>5000</v>
      </c>
      <c r="F15" s="17">
        <v>44866</v>
      </c>
      <c r="G15" s="17">
        <v>44926</v>
      </c>
    </row>
    <row r="16" spans="1:7" s="2" customFormat="1">
      <c r="A16" s="13">
        <v>8</v>
      </c>
      <c r="B16" s="14" t="s">
        <v>16</v>
      </c>
      <c r="C16" s="14" t="s">
        <v>55</v>
      </c>
      <c r="D16" s="15">
        <v>700</v>
      </c>
      <c r="E16" s="16">
        <f t="shared" si="0"/>
        <v>700</v>
      </c>
      <c r="F16" s="17">
        <v>44835</v>
      </c>
      <c r="G16" s="17">
        <v>44926</v>
      </c>
    </row>
    <row r="17" spans="1:7" s="2" customFormat="1">
      <c r="A17" s="13">
        <v>9</v>
      </c>
      <c r="B17" s="14" t="s">
        <v>22</v>
      </c>
      <c r="C17" s="14" t="s">
        <v>51</v>
      </c>
      <c r="D17" s="15">
        <v>1500</v>
      </c>
      <c r="E17" s="16">
        <v>3000</v>
      </c>
      <c r="F17" s="17">
        <v>44835</v>
      </c>
      <c r="G17" s="17">
        <v>44926</v>
      </c>
    </row>
    <row r="18" spans="1:7" s="2" customFormat="1">
      <c r="A18" s="13">
        <v>10</v>
      </c>
      <c r="B18" s="14" t="s">
        <v>39</v>
      </c>
      <c r="C18" s="14" t="s">
        <v>56</v>
      </c>
      <c r="D18" s="15">
        <v>2000</v>
      </c>
      <c r="E18" s="18">
        <v>4000</v>
      </c>
      <c r="F18" s="17">
        <v>44866</v>
      </c>
      <c r="G18" s="17">
        <v>44926</v>
      </c>
    </row>
    <row r="19" spans="1:7">
      <c r="A19" s="13">
        <v>11</v>
      </c>
      <c r="B19" s="14" t="s">
        <v>40</v>
      </c>
      <c r="C19" s="14" t="s">
        <v>57</v>
      </c>
      <c r="D19" s="15">
        <v>1200.0239999999999</v>
      </c>
      <c r="E19" s="16">
        <f t="shared" ref="E19:E50" si="1">D19</f>
        <v>1200.0239999999999</v>
      </c>
      <c r="F19" s="17">
        <v>44866</v>
      </c>
      <c r="G19" s="17">
        <v>44926</v>
      </c>
    </row>
    <row r="20" spans="1:7">
      <c r="A20" s="13">
        <v>12</v>
      </c>
      <c r="B20" s="14" t="s">
        <v>41</v>
      </c>
      <c r="C20" s="14" t="s">
        <v>58</v>
      </c>
      <c r="D20" s="15">
        <v>420</v>
      </c>
      <c r="E20" s="16">
        <f t="shared" si="1"/>
        <v>420</v>
      </c>
      <c r="F20" s="17">
        <v>44866</v>
      </c>
      <c r="G20" s="17">
        <v>44926</v>
      </c>
    </row>
    <row r="21" spans="1:7">
      <c r="A21" s="13">
        <v>13</v>
      </c>
      <c r="B21" s="14" t="s">
        <v>18</v>
      </c>
      <c r="C21" s="14" t="s">
        <v>59</v>
      </c>
      <c r="D21" s="15">
        <v>2250</v>
      </c>
      <c r="E21" s="16">
        <f>D21*2</f>
        <v>4500</v>
      </c>
      <c r="F21" s="17">
        <v>44866</v>
      </c>
      <c r="G21" s="17">
        <v>44895</v>
      </c>
    </row>
    <row r="22" spans="1:7">
      <c r="A22" s="13">
        <v>14</v>
      </c>
      <c r="B22" s="14" t="s">
        <v>42</v>
      </c>
      <c r="C22" s="14" t="s">
        <v>60</v>
      </c>
      <c r="D22" s="15">
        <v>3150</v>
      </c>
      <c r="E22" s="16">
        <f>D22*2</f>
        <v>6300</v>
      </c>
      <c r="F22" s="17">
        <v>44866</v>
      </c>
      <c r="G22" s="17">
        <v>44926</v>
      </c>
    </row>
    <row r="23" spans="1:7">
      <c r="A23" s="13">
        <v>15</v>
      </c>
      <c r="B23" s="14" t="s">
        <v>43</v>
      </c>
      <c r="C23" s="14" t="s">
        <v>60</v>
      </c>
      <c r="D23" s="15">
        <v>4500</v>
      </c>
      <c r="E23" s="16">
        <f t="shared" si="1"/>
        <v>4500</v>
      </c>
      <c r="F23" s="17">
        <v>44896</v>
      </c>
      <c r="G23" s="17">
        <v>44926</v>
      </c>
    </row>
    <row r="24" spans="1:7">
      <c r="A24" s="13">
        <v>16</v>
      </c>
      <c r="B24" s="14" t="s">
        <v>24</v>
      </c>
      <c r="C24" s="14" t="s">
        <v>61</v>
      </c>
      <c r="D24" s="15">
        <v>750</v>
      </c>
      <c r="E24" s="16">
        <f>D24*2</f>
        <v>1500</v>
      </c>
      <c r="F24" s="17">
        <v>44866</v>
      </c>
      <c r="G24" s="17">
        <v>44926</v>
      </c>
    </row>
    <row r="25" spans="1:7">
      <c r="A25" s="13">
        <v>17</v>
      </c>
      <c r="B25" s="14" t="s">
        <v>14</v>
      </c>
      <c r="C25" s="14" t="s">
        <v>62</v>
      </c>
      <c r="D25" s="15">
        <v>2333.3330000000001</v>
      </c>
      <c r="E25" s="16">
        <f t="shared" si="1"/>
        <v>2333.3330000000001</v>
      </c>
      <c r="F25" s="17">
        <v>44866</v>
      </c>
      <c r="G25" s="17">
        <v>44926</v>
      </c>
    </row>
    <row r="26" spans="1:7">
      <c r="A26" s="13">
        <v>18</v>
      </c>
      <c r="B26" s="14" t="s">
        <v>25</v>
      </c>
      <c r="C26" s="14" t="s">
        <v>63</v>
      </c>
      <c r="D26" s="15">
        <v>750</v>
      </c>
      <c r="E26" s="16">
        <f>D26*2</f>
        <v>1500</v>
      </c>
      <c r="F26" s="17">
        <v>44866</v>
      </c>
      <c r="G26" s="17">
        <v>44926</v>
      </c>
    </row>
    <row r="27" spans="1:7">
      <c r="A27" s="13">
        <v>19</v>
      </c>
      <c r="B27" s="14" t="s">
        <v>21</v>
      </c>
      <c r="C27" s="14" t="s">
        <v>60</v>
      </c>
      <c r="D27" s="15">
        <v>4200</v>
      </c>
      <c r="E27" s="16">
        <f t="shared" si="1"/>
        <v>4200</v>
      </c>
      <c r="F27" s="17">
        <v>44896</v>
      </c>
      <c r="G27" s="17">
        <v>44926</v>
      </c>
    </row>
    <row r="28" spans="1:7">
      <c r="A28" s="13">
        <v>20</v>
      </c>
      <c r="B28" s="14" t="s">
        <v>19</v>
      </c>
      <c r="C28" s="14" t="s">
        <v>60</v>
      </c>
      <c r="D28" s="15">
        <v>4500</v>
      </c>
      <c r="E28" s="16">
        <f t="shared" si="1"/>
        <v>4500</v>
      </c>
      <c r="F28" s="17">
        <v>44896</v>
      </c>
      <c r="G28" s="17">
        <v>44926</v>
      </c>
    </row>
    <row r="29" spans="1:7">
      <c r="A29" s="13">
        <v>21</v>
      </c>
      <c r="B29" s="14" t="s">
        <v>20</v>
      </c>
      <c r="C29" s="14" t="s">
        <v>60</v>
      </c>
      <c r="D29" s="15">
        <v>4500</v>
      </c>
      <c r="E29" s="16">
        <f t="shared" si="1"/>
        <v>4500</v>
      </c>
      <c r="F29" s="17">
        <v>44896</v>
      </c>
      <c r="G29" s="17">
        <v>44926</v>
      </c>
    </row>
    <row r="30" spans="1:7">
      <c r="A30" s="13">
        <v>22</v>
      </c>
      <c r="B30" s="14" t="s">
        <v>17</v>
      </c>
      <c r="C30" s="14" t="s">
        <v>64</v>
      </c>
      <c r="D30" s="15">
        <v>3240</v>
      </c>
      <c r="E30" s="16">
        <f>D30*2</f>
        <v>6480</v>
      </c>
      <c r="F30" s="17">
        <v>44866</v>
      </c>
      <c r="G30" s="17">
        <v>44926</v>
      </c>
    </row>
    <row r="31" spans="1:7">
      <c r="A31" s="13">
        <v>23</v>
      </c>
      <c r="B31" s="14" t="s">
        <v>44</v>
      </c>
      <c r="C31" s="14" t="s">
        <v>65</v>
      </c>
      <c r="D31" s="15">
        <v>1200</v>
      </c>
      <c r="E31" s="16">
        <f>D31*2</f>
        <v>2400</v>
      </c>
      <c r="F31" s="17">
        <v>44866</v>
      </c>
      <c r="G31" s="17">
        <v>44926</v>
      </c>
    </row>
    <row r="32" spans="1:7">
      <c r="A32" s="13">
        <v>24</v>
      </c>
      <c r="B32" s="14" t="s">
        <v>26</v>
      </c>
      <c r="C32" s="14" t="s">
        <v>51</v>
      </c>
      <c r="D32" s="15">
        <v>1500</v>
      </c>
      <c r="E32" s="16">
        <f t="shared" si="1"/>
        <v>1500</v>
      </c>
      <c r="F32" s="17">
        <v>44866</v>
      </c>
      <c r="G32" s="17">
        <v>44895</v>
      </c>
    </row>
    <row r="33" spans="1:7">
      <c r="A33" s="13">
        <v>25</v>
      </c>
      <c r="B33" s="14" t="s">
        <v>45</v>
      </c>
      <c r="C33" s="14" t="s">
        <v>66</v>
      </c>
      <c r="D33" s="15">
        <v>1</v>
      </c>
      <c r="E33" s="16">
        <f t="shared" si="1"/>
        <v>1</v>
      </c>
      <c r="F33" s="17">
        <v>44896</v>
      </c>
      <c r="G33" s="17">
        <v>44926</v>
      </c>
    </row>
    <row r="34" spans="1:7">
      <c r="A34" s="13">
        <v>26</v>
      </c>
      <c r="B34" s="14" t="s">
        <v>28</v>
      </c>
      <c r="C34" s="14" t="s">
        <v>67</v>
      </c>
      <c r="D34" s="15">
        <v>1</v>
      </c>
      <c r="E34" s="16">
        <f t="shared" si="1"/>
        <v>1</v>
      </c>
      <c r="F34" s="17">
        <v>44896</v>
      </c>
      <c r="G34" s="17">
        <v>44926</v>
      </c>
    </row>
    <row r="35" spans="1:7">
      <c r="A35" s="13">
        <v>27</v>
      </c>
      <c r="B35" s="14" t="s">
        <v>46</v>
      </c>
      <c r="C35" s="14" t="s">
        <v>79</v>
      </c>
      <c r="D35" s="15">
        <v>8000</v>
      </c>
      <c r="E35" s="16">
        <f t="shared" si="1"/>
        <v>8000</v>
      </c>
      <c r="F35" s="17">
        <v>44896</v>
      </c>
      <c r="G35" s="17">
        <v>44926</v>
      </c>
    </row>
    <row r="36" spans="1:7">
      <c r="A36" s="13">
        <v>28</v>
      </c>
      <c r="B36" s="14" t="s">
        <v>47</v>
      </c>
      <c r="C36" s="14" t="s">
        <v>68</v>
      </c>
      <c r="D36" s="15">
        <v>2400</v>
      </c>
      <c r="E36" s="16">
        <f t="shared" si="1"/>
        <v>2400</v>
      </c>
      <c r="F36" s="17">
        <v>44713</v>
      </c>
      <c r="G36" s="17">
        <v>44742</v>
      </c>
    </row>
    <row r="37" spans="1:7">
      <c r="A37" s="13">
        <v>29</v>
      </c>
      <c r="B37" s="14" t="s">
        <v>29</v>
      </c>
      <c r="C37" s="14" t="s">
        <v>80</v>
      </c>
      <c r="D37" s="15">
        <v>1</v>
      </c>
      <c r="E37" s="16">
        <f t="shared" si="1"/>
        <v>1</v>
      </c>
      <c r="F37" s="17">
        <v>44896</v>
      </c>
      <c r="G37" s="17">
        <v>44926</v>
      </c>
    </row>
    <row r="38" spans="1:7">
      <c r="A38" s="13">
        <v>30</v>
      </c>
      <c r="B38" s="14" t="s">
        <v>30</v>
      </c>
      <c r="C38" s="14" t="s">
        <v>81</v>
      </c>
      <c r="D38" s="15">
        <v>1</v>
      </c>
      <c r="E38" s="16">
        <f t="shared" si="1"/>
        <v>1</v>
      </c>
      <c r="F38" s="17">
        <v>44896</v>
      </c>
      <c r="G38" s="17">
        <v>44926</v>
      </c>
    </row>
    <row r="39" spans="1:7">
      <c r="A39" s="13">
        <v>31</v>
      </c>
      <c r="B39" s="14" t="s">
        <v>48</v>
      </c>
      <c r="C39" s="14" t="s">
        <v>69</v>
      </c>
      <c r="D39" s="15">
        <v>3600</v>
      </c>
      <c r="E39" s="16">
        <f t="shared" si="1"/>
        <v>3600</v>
      </c>
      <c r="F39" s="17">
        <v>44652</v>
      </c>
      <c r="G39" s="17">
        <v>44712</v>
      </c>
    </row>
    <row r="40" spans="1:7">
      <c r="A40" s="13">
        <v>32</v>
      </c>
      <c r="B40" s="14" t="s">
        <v>49</v>
      </c>
      <c r="C40" s="14" t="s">
        <v>70</v>
      </c>
      <c r="D40" s="15">
        <v>800</v>
      </c>
      <c r="E40" s="16">
        <f t="shared" si="1"/>
        <v>800</v>
      </c>
      <c r="F40" s="17">
        <v>44621</v>
      </c>
      <c r="G40" s="17">
        <v>44651</v>
      </c>
    </row>
    <row r="41" spans="1:7">
      <c r="A41" s="13">
        <v>33</v>
      </c>
      <c r="B41" s="14" t="s">
        <v>50</v>
      </c>
      <c r="C41" s="14" t="s">
        <v>71</v>
      </c>
      <c r="D41" s="15">
        <v>1</v>
      </c>
      <c r="E41" s="16">
        <f t="shared" si="1"/>
        <v>1</v>
      </c>
      <c r="F41" s="17">
        <v>44896</v>
      </c>
      <c r="G41" s="17">
        <v>44926</v>
      </c>
    </row>
    <row r="42" spans="1:7">
      <c r="A42" s="13">
        <v>34</v>
      </c>
      <c r="B42" s="14" t="s">
        <v>31</v>
      </c>
      <c r="C42" s="14" t="s">
        <v>72</v>
      </c>
      <c r="D42" s="15">
        <v>1</v>
      </c>
      <c r="E42" s="16">
        <f t="shared" si="1"/>
        <v>1</v>
      </c>
      <c r="F42" s="17">
        <v>44896</v>
      </c>
      <c r="G42" s="17">
        <v>44926</v>
      </c>
    </row>
    <row r="43" spans="1:7">
      <c r="A43" s="13">
        <v>35</v>
      </c>
      <c r="B43" s="14" t="s">
        <v>32</v>
      </c>
      <c r="C43" s="14" t="s">
        <v>73</v>
      </c>
      <c r="D43" s="15">
        <v>1</v>
      </c>
      <c r="E43" s="16">
        <f t="shared" si="1"/>
        <v>1</v>
      </c>
      <c r="F43" s="17">
        <v>44896</v>
      </c>
      <c r="G43" s="17">
        <v>44926</v>
      </c>
    </row>
    <row r="44" spans="1:7">
      <c r="A44" s="13">
        <v>36</v>
      </c>
      <c r="B44" s="14" t="s">
        <v>33</v>
      </c>
      <c r="C44" s="14" t="s">
        <v>73</v>
      </c>
      <c r="D44" s="15">
        <v>1</v>
      </c>
      <c r="E44" s="16">
        <f t="shared" si="1"/>
        <v>1</v>
      </c>
      <c r="F44" s="17">
        <v>44896</v>
      </c>
      <c r="G44" s="17">
        <v>44926</v>
      </c>
    </row>
    <row r="45" spans="1:7">
      <c r="A45" s="13">
        <v>37</v>
      </c>
      <c r="B45" s="14" t="s">
        <v>34</v>
      </c>
      <c r="C45" s="14" t="s">
        <v>74</v>
      </c>
      <c r="D45" s="15">
        <v>1</v>
      </c>
      <c r="E45" s="16">
        <f t="shared" si="1"/>
        <v>1</v>
      </c>
      <c r="F45" s="17">
        <v>44896</v>
      </c>
      <c r="G45" s="17">
        <v>44926</v>
      </c>
    </row>
    <row r="46" spans="1:7">
      <c r="A46" s="13">
        <v>38</v>
      </c>
      <c r="B46" s="14" t="s">
        <v>35</v>
      </c>
      <c r="C46" s="14" t="s">
        <v>75</v>
      </c>
      <c r="D46" s="15">
        <v>1</v>
      </c>
      <c r="E46" s="16">
        <f t="shared" si="1"/>
        <v>1</v>
      </c>
      <c r="F46" s="17">
        <v>44896</v>
      </c>
      <c r="G46" s="17">
        <v>44926</v>
      </c>
    </row>
    <row r="47" spans="1:7">
      <c r="A47" s="13">
        <v>39</v>
      </c>
      <c r="B47" s="14" t="s">
        <v>36</v>
      </c>
      <c r="C47" s="14" t="s">
        <v>76</v>
      </c>
      <c r="D47" s="15">
        <v>1</v>
      </c>
      <c r="E47" s="16">
        <f t="shared" si="1"/>
        <v>1</v>
      </c>
      <c r="F47" s="17">
        <v>44896</v>
      </c>
      <c r="G47" s="17">
        <v>44926</v>
      </c>
    </row>
    <row r="48" spans="1:7">
      <c r="A48" s="13">
        <v>40</v>
      </c>
      <c r="B48" s="14" t="s">
        <v>37</v>
      </c>
      <c r="C48" s="14" t="s">
        <v>76</v>
      </c>
      <c r="D48" s="15">
        <v>1</v>
      </c>
      <c r="E48" s="16">
        <f t="shared" si="1"/>
        <v>1</v>
      </c>
      <c r="F48" s="17">
        <v>44896</v>
      </c>
      <c r="G48" s="17">
        <v>44926</v>
      </c>
    </row>
    <row r="49" spans="1:7">
      <c r="A49" s="13">
        <v>41</v>
      </c>
      <c r="B49" s="14" t="s">
        <v>15</v>
      </c>
      <c r="C49" s="14" t="s">
        <v>77</v>
      </c>
      <c r="D49" s="15">
        <v>1400</v>
      </c>
      <c r="E49" s="16">
        <f t="shared" si="1"/>
        <v>1400</v>
      </c>
      <c r="F49" s="17">
        <v>44896</v>
      </c>
      <c r="G49" s="17">
        <v>44926</v>
      </c>
    </row>
    <row r="50" spans="1:7">
      <c r="A50" s="13">
        <v>42</v>
      </c>
      <c r="B50" s="14" t="s">
        <v>27</v>
      </c>
      <c r="C50" s="14" t="s">
        <v>78</v>
      </c>
      <c r="D50" s="15">
        <v>960</v>
      </c>
      <c r="E50" s="16">
        <f t="shared" si="1"/>
        <v>960</v>
      </c>
      <c r="F50" s="17">
        <v>44896</v>
      </c>
      <c r="G50" s="17">
        <v>44926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soporte</cp:lastModifiedBy>
  <cp:lastPrinted>2021-06-09T17:25:21Z</cp:lastPrinted>
  <dcterms:created xsi:type="dcterms:W3CDTF">2017-01-02T16:03:11Z</dcterms:created>
  <dcterms:modified xsi:type="dcterms:W3CDTF">2023-03-07T13:33:14Z</dcterms:modified>
</cp:coreProperties>
</file>