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RED ASIST TARAPOTO\JULIO 2021\"/>
    </mc:Choice>
  </mc:AlternateContent>
  <bookViews>
    <workbookView xWindow="0" yWindow="0" windowWidth="24000" windowHeight="10890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1" l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<sst xmlns="http://schemas.openxmlformats.org/spreadsheetml/2006/main" count="513" uniqueCount="228">
  <si>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</si>
  <si>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</si>
  <si>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</si>
  <si>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</si>
  <si>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</si>
  <si>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</si>
  <si>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</si>
  <si>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</si>
  <si>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</si>
  <si>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</si>
  <si>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</si>
  <si>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</si>
  <si>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ARANGO OCHANTE PEDRO MARIANO</t>
  </si>
  <si>
    <t>DE LA PIEDRA RUBIÑOS ANGELINA NEBAI</t>
  </si>
  <si>
    <t>RUIZ GONZALES DIEGO</t>
  </si>
  <si>
    <t>FLORES RENGIFO JORGE LUIS</t>
  </si>
  <si>
    <t>ANCHANTE CORDOVA CARLOS FERNANDO</t>
  </si>
  <si>
    <t>CAMA REATEGUI MILAGROS DEL PILAR</t>
  </si>
  <si>
    <t>ALVARADO ASTOL ELCIRA</t>
  </si>
  <si>
    <t>TUANAMA GATICA ANETH</t>
  </si>
  <si>
    <t>DAVILA AYACHI RODDY MABERICK</t>
  </si>
  <si>
    <t>DURAND CHAVEZ DIANA</t>
  </si>
  <si>
    <t>NAVARRO DEL AGUILA FRANCO</t>
  </si>
  <si>
    <t>ESSALUD</t>
  </si>
  <si>
    <t>OLIVOS ARBULU CARLOS ALBERTO</t>
  </si>
  <si>
    <t>SERVICIO ESPECIALISTA EN CONTRATACION CON EL ESTADO.UAIHYS.PERIODO: JUL, AGO Y SEP DEL 2021NOTA 156-URH-OA-D-RATAR-ESSALUD-2021.</t>
  </si>
  <si>
    <t>01.07.2021</t>
  </si>
  <si>
    <t>GUERRERO PAREDES DIANA CAROLINA</t>
  </si>
  <si>
    <t>SERVICIO ESPECIALISTA EN CONTRATACIONES CON EL ESTADO.UAIHYSPERIODO: JULIO, AGOSTO Y SEPTIEMBRE DEL 2021.NOTA 156-URH-OA-D-RATAR-ESSALUD-2021.</t>
  </si>
  <si>
    <t>MISHTI NAVARRO MARTIN RICARDO</t>
  </si>
  <si>
    <t>SERVICIO DE ANALISTA EN PROGRAMACION PARA UAIHYS DE LA RATAR.PERIODO: JULIO, AGOSTO Y SEPTIEMBRE DEL 2021.NOTA 519-URH-OA-D-RATAR-ESSALUD-2021.SEGUN TERMINOS DE REFERENCIA.</t>
  </si>
  <si>
    <t>BARTRA CHÁVEZ AMY CELESTE</t>
  </si>
  <si>
    <t>SERVICIO DE APOYO ADMINISTRATIVO PARA LA UAIHyS DE LA RED ASISTENCIALTARAPOTO.PERIODO: JULIO, AGOSTO Y SEPTIEMBRE DEL 2021.NOTA 518-URH-OA-D-RATAR-ESSALUD-2021.SEGUN TERMINOS DE REFERENCIA.</t>
  </si>
  <si>
    <t>CARHUAYO REYNA HECTOR MANUEL</t>
  </si>
  <si>
    <t>SERVICIO DE ANALISTA EN PROGRAMACION PARA LA UAIHyS DE LA REDASISTENCIAL TARAPOTO.PERIODO: JULIO, AGOSTO Y SEPTIEMBRE DEL 2021.NOTA 519-URH-OA-D-RATAR-ESSALUD-2021.SEGUN TERMINOS DE REFERENCIA.</t>
  </si>
  <si>
    <t>USHIÑAHUA PEREZ LAIZAMON</t>
  </si>
  <si>
    <t>SERVICIO DE QUIMICO FARMACEUTICO PARA EL HII TARAPOTO DE LA REDASISTENCIAL TARAPOTO.PERIODO: JULIO, AGOSTO Y SEPTIEMBRE DEL 2021.NOTA 424-URH-OA-D-RATAR-ESSALUD-2021.SEGUN TERMINOS DE REFERENCIA</t>
  </si>
  <si>
    <t>MURRIETA SILVANO PIERO JAIR</t>
  </si>
  <si>
    <t>SERVICIO DE QUIMICO FARMACEUTICO PARA EL HII TARAPOTO DE LA REDASISTENCIAL TARAPOTO.PERIODO: JULIO, AGOSTO Y SEPTIEMBRE DEL 2021.NOTA 424-URH-OA-D-RATAR-ESSALUD-2021.SEGUN TERMINOS DE REFERENCIA.</t>
  </si>
  <si>
    <t>GARCIA MEDINA DANITZA GABRIELA</t>
  </si>
  <si>
    <t>ESPINOZA ROMAN JIMMY GARY</t>
  </si>
  <si>
    <t>MEGO PEZO CHARLY GABRIEL</t>
  </si>
  <si>
    <t>SERVICIO DE DIGITADOR ASISTENCIAL PARA EL HOSPITAL II TARAPOTODE LA RED ASISTENCIAL TARAPOTO.PERIODO: JULIO, AGOSTO Y SEPTIEMBRE DEL 2021.NOTA 424-URH-OA-D-RATAR-ESSALUD-2021.SEGUN TERMINOS DE REFERENCIA.</t>
  </si>
  <si>
    <t>LOPEZ VARGAS VERONICA JANETH</t>
  </si>
  <si>
    <t>SERVICIO DE TECNOLOGO MEDICO EN LABORATORIO PARA EL HII TARAPOTO DELA RED ASISTENCIAL TARAPOTO.PERIODO: JULIO, AGOSTO Y SEPTIEMBRE DEL 2021.NOTA 425-URH-OA-D-RATAR-ESSALUD-2021.SEGUN TERMINOS DE REFERENCIA.</t>
  </si>
  <si>
    <t>MELENDEZ ROJAS ALBA VANESSA</t>
  </si>
  <si>
    <t>SERVICIO DE PERSONAL ADMINISTRATIVO PARA EL HII TARAPOTO DE LA REDASISTENCIAL TARAPOTO.PERIODO: JULIO, AGOSTO Y SEPTIEMBRE DEL 2021.NOTA 466-URH-OA-D-RATAR-ESSALUD-2021.SEGUN TERMINOS DE REFERENCIA.</t>
  </si>
  <si>
    <t>AREVALO TRIGOSO JEAN MICHAEL</t>
  </si>
  <si>
    <t>SERVICIO DE PERSONAL ADMINISTRATIVO PARA LA UNIDAD DE FINANZAS DE LA REDASISTENCIAL TARAPOTO.PERIODO DEL 23.06 AL 22.07 DEL 2021.NOTA 411-URH-OA-D-RATAR-ESSALUD-2021.SEGUN TERMINOS DE REFERENCIA.</t>
  </si>
  <si>
    <t>VELA DEL AGUILA MICHAEL</t>
  </si>
  <si>
    <t>SERVICIO DE PERSONAL ADMINISTRATIVO PARA LA UNIDAD DE FINANZAS DE LA REDASISTENCIAL TARAPOTO.PERIODO: JULIO. AGOSTO Y SEPTIEMBRE DEL 2021.NOTA 449-URH-OA-D-RATAR-ESSALUD-2021.</t>
  </si>
  <si>
    <t>PAREDES CHAVEZ MARIA ESTEFANY</t>
  </si>
  <si>
    <t>SERVICIO DE PERSONAL ADMINISTRATIVO PARA LA UNIDAD DE FINANZAS DE LA REDASISTENCIAL TARAPOTO.PERIODO: JULIO, AGOSTO Y SEPTIEMBRE DEL 2021.NOTA 450-URH-OA-D-RATAR-ESSALUD-2021.SEGUN TERMINOS DE REFERENCIA.</t>
  </si>
  <si>
    <t>TORRES PAREDES ALEX MARTIN</t>
  </si>
  <si>
    <t>SERVICIO MEDICO ANESTESIOLOGO PARA EL DEPARTAMENTO DE MEDICINA DEL HIITARAPOTO DE LA RED ASISTENCIAL TARAPOTO.PERIODO JUNIO DEL 2021.NOTA 452-ORH-OA-D-RATAR-ESSALUD-2021.SEGUN TERMINOS DE REFERENCIA.</t>
  </si>
  <si>
    <t>GARCIA PADILLA SHEYLA</t>
  </si>
  <si>
    <t>SERVICIO LICENCIADO EN PSICOLOGIA.NOTA 423-ORH-OA-D-RATAR-ESSALUD-2021.</t>
  </si>
  <si>
    <t>31.07.2021</t>
  </si>
  <si>
    <t>AUXLIAR DE CONSERVACION Y LIMPIEZA</t>
  </si>
  <si>
    <t>SILVA PEREZ ZOILA EMPERATRIZ</t>
  </si>
  <si>
    <t>SERVICIO DE AUXILIAR ADMINISTRATIVO.NOTA 517-URH-OA-D-RATAR-ESSALUD-2021.</t>
  </si>
  <si>
    <t>LOJA CACHIQUE CARLA LUCIANA</t>
  </si>
  <si>
    <t>SERVICIO DE APOYO ADMINISTRATIVO PARA EL HII TARAPOTO DE LA REDASISTENCIAL TARAPOTO.NOTA 464-ORH-OA-D-RATAR-ESSALUD-2021.</t>
  </si>
  <si>
    <t>LOPEZ CASTILLO MAGALLY</t>
  </si>
  <si>
    <t>SERVICIO DE PERSONAL ADMINISTRATIVO PARA EL HII TARAPOTO DE LA REDASISTENCIAL TARAPOTO.NOTA 37-OA-RATAR-ESSALUD-2021.</t>
  </si>
  <si>
    <t>SALDAÑA MEZA VERONIKA ALESSANDRA</t>
  </si>
  <si>
    <t>SERVICIO DE PERSONAL ADMINISTRATIVO PARA EL HII TARAPOTO DE LA REDASISTENCIAL TARAPOTO.NOTA 515-ORH-OA-D-RATAR-ESSALUD-2021.</t>
  </si>
  <si>
    <t>FLORES FLORES MANOLO</t>
  </si>
  <si>
    <t>SERVICIO DE DIGITADOR ASISTENCIAL PARA EL HII TARAPOTO DE LA RATAR.NOTA 481-ORH-OA-D-RATAR-ESSALUD-2021.</t>
  </si>
  <si>
    <t>RIOS MACEDO MARCOS ANDRES</t>
  </si>
  <si>
    <t>SERVICIO DE QUIMICO FARMACEUTICO PARA EL CAP METROPOLITANO DE LA RATAR.NOTA 460-ORH-OA-D-RATAR-ESSALUD-2021.</t>
  </si>
  <si>
    <t>GARCIA MEZA GLORIA ISABEL</t>
  </si>
  <si>
    <t>SERVICIO DE LICENCIADO EN ENFERMERIA PARA EL CAP METROPOLITANO DE LARATAR.NOTA 460-ORH-OA-D-RATAR-ESSALUD-2021.</t>
  </si>
  <si>
    <t>DEL AGUILA GRANDEZ DARICA CINTHIA</t>
  </si>
  <si>
    <t>FLORES TORRES ZUJEY</t>
  </si>
  <si>
    <t>SERV. NUTRICIONISTA PARA EL CAP METROPOLITANO.NOTA 460-ORH-OA-D-RATAR-ESSALUD-2021.</t>
  </si>
  <si>
    <t>TELLO JIMENEZ JANI VIVIANA</t>
  </si>
  <si>
    <t>SERV. TECNICO EN FARMACIA CAP METROPOLITANO.NOTA 460-ORH-OA-D-RATAR-ESSALUD-2021.</t>
  </si>
  <si>
    <t>DELGADO HIDALGO MARISOL</t>
  </si>
  <si>
    <t>SERVICIO DE LIC. EN OBSTETRA.NOTA 480-ORH-OA-D-RATAR-ESSALUD-2021.</t>
  </si>
  <si>
    <t>VARGAS MELÉNDEZ JANINA</t>
  </si>
  <si>
    <t>SERVICIO DE OBSTETRA CAP METROPOLITANO.NOTA 460-ORH-OA-D-RATAR-ESSALUD-2021.</t>
  </si>
  <si>
    <t>HIDALGO MOZOMBITE JUAN CARLOS</t>
  </si>
  <si>
    <t>RAMÍREZ LINÁREZ DELICIA</t>
  </si>
  <si>
    <t>SERV. OBSTETRA PARA EL HII TARAPOTO.NOTA 480-ORH-OA-D-RATAR-ESSALUD-2021.</t>
  </si>
  <si>
    <t>ISMIÑO RIQUELME MIRIAM SOLEDAD</t>
  </si>
  <si>
    <t>SERV. LIC. OBSTETRICIA PARA EL HII TARAPOTO DE LA RATAR.NOTA 480-ORH-OA-D-RATAR-ESSALUD-2021.</t>
  </si>
  <si>
    <t>QUINTOS SANCHEZ CARMEN ROSA</t>
  </si>
  <si>
    <t>SERV. LIC EN OBSTETRICIA PARA EL HII TARAPOTO.NOTA 480-ORH-OA-D-RATAR-ESSALUD-2021.</t>
  </si>
  <si>
    <t>GAVIRIA RIOS KATTY GIANNINA</t>
  </si>
  <si>
    <t>SERV. LIC. OBSTETRICIA HII TARAPOTO.NOTA 480-ORH-OA-D-RATAR-ESSALUD-2021.</t>
  </si>
  <si>
    <t>VELA RAMIREZ RONALD MITSUO YURI</t>
  </si>
  <si>
    <t>SERV. GINECO OBSTETRA PARA EL HII TARAPOTO.NOTA 187-ORH-OA-D-RATAR-ESSALUD-2021.</t>
  </si>
  <si>
    <t>SERV TECNICO EN ENFERMERIA CM MORALESNOTA 522-ORH-OA-D-RATAR-ESSALUD-2021.</t>
  </si>
  <si>
    <t>GARCIA TUANAMA LISCY MAILLORY</t>
  </si>
  <si>
    <t>VELASQUEZ TORRES LILY DEL PILAR</t>
  </si>
  <si>
    <t>SERVICIO DE OBSTETRA CM MORALESNOTA 522-ORH-OA-D-RATAR-ESSALUD-2021.</t>
  </si>
  <si>
    <t>FLORES BAZAN MILUSKA NATALY</t>
  </si>
  <si>
    <t>PAREDES ISUIZA LIZ AMPARITO</t>
  </si>
  <si>
    <t>SERV TECNICO EN FARMACIA CM MORALESNOTA 522-ORH-OA-D-RATAR-ESSALUD-2021.</t>
  </si>
  <si>
    <t>GAMARRA CAMACHO MARIA LOURDES</t>
  </si>
  <si>
    <t>SERVICIO DE NUTRICIONISTA CM MORALESNOTA 522-ORH-OA-D-RATAR-ESSALUD-2021.</t>
  </si>
  <si>
    <t>RENGIFO REATEGUI DAVID</t>
  </si>
  <si>
    <t>SERVICIO DE QUIMICO FARMACEUTICO PARA EL HOSPITAL II TARAPOTO</t>
  </si>
  <si>
    <t>LIÑAN PAIRAZAMAN DANIEL ELIAS</t>
  </si>
  <si>
    <t>SERV. PERSONAL ADMINISTRATIVO ORHNOTA 522-ORH-OA-D-RATAR-ESSALUD-2021.</t>
  </si>
  <si>
    <t>CHUQUILIN ARANDA JONATAN</t>
  </si>
  <si>
    <t>SERV. APOYO LEGAL URH DE LA RATAR.NOTA 463-ORH-OA-D-RATAR-ESSALUD-2021.</t>
  </si>
  <si>
    <t>ISUIZA ISHUIZA GREISY</t>
  </si>
  <si>
    <t>SERV TECNICO EN ENFERMERIA CAP METROPOLINOTA 460-ORH-OA-D-RATAR-ESSALUD-2021.</t>
  </si>
  <si>
    <t>MENDOZA JAMANCA WENDY LIZETH</t>
  </si>
  <si>
    <t>SERVICIO MEDICO PEDIATRA HII TARAPOTO DE LA RATAR.NOTA 433-URH-OA-D-RATAR-ESSALUD-2021</t>
  </si>
  <si>
    <t>UGARTE CHAMORRO MIGUEL ANGEL</t>
  </si>
  <si>
    <t>SERVICIO DE MEDICO PEDIATRA PARA EL HII TARAPOTO DE LA RATAR.NOTA 433-URH-OA-D-RATAR-ESSALUD-2021.</t>
  </si>
  <si>
    <t>PINEDO RAMIREZ CALEB SAMUEL</t>
  </si>
  <si>
    <t>LOCACIÓN DE SERVICIOSCONTRATACIÓN DEL SERVICIO DE ARQUITECTO PARA AREA DE MANTENIMIENTODE LA UNIDAD DE ADQUISICIONES, INGENIERIA HOSPITALARIA Y SERVICIOSSP: 11168540</t>
  </si>
  <si>
    <t>PANDURO MEGO ROGER ALCIDES</t>
  </si>
  <si>
    <t>SERVICIO DE GINECOLO-OBSTETRA PARA EL HII TARAPOTO DE LA RATAR.NOTA 498-URH-OA-D-RATAR-ESSALUD-2021.</t>
  </si>
  <si>
    <t>LANDEO ANTEZANA JHONTOL ALFREDO</t>
  </si>
  <si>
    <t>LOCACIÓN DE SERVICIOS:CONTRATACIÓN DE SUPERVISOR PARA LAS PLANTAS GENERADORES DE OXIGENODEL HOSPITAL II TARAPOTO DE LA RED ASISTENCIAL TARAPOTO.SP: 11168538</t>
  </si>
  <si>
    <t>CARUAJULCA CONDOR SEGUNDO GREGORIO</t>
  </si>
  <si>
    <t>LOCACIÓN DE SERVICIOS:CONTRATACIÓN DEL SERVICIO DE SUPERVISOR DEL PLAN ANUAL DE MANTENIMIENTOHOSPITALARIO DE EQUIPOS BIOMÉDICOS Y ELECTROMECÁNICOS DE LA REDASISTENCIAL TARAPOTO.SP: 11168532</t>
  </si>
  <si>
    <t>SERVICIO GINECO-OBSTETRA PARA EL HII TARAPOTO DE LA RATAR.NOTA 498-URH-OA-D-RATAR-ESSALUD-2021.</t>
  </si>
  <si>
    <t>LOCACIÓN DE SERVICIOS:CONTRATACIÓN DE PERSONAL ADMINISTRATIVO PARA ACTIVIDADES DE CONTROLDE PROCEDIMIENTOS CONTABLES Y PRESUPUESTALES DE LA UNIDAD DE FINANZASDE LA RED ASISTENCIAL TARAPOTO.SP: 11168497</t>
  </si>
  <si>
    <t>CORNEJO ORTIZ TATIANA ELIZABETH</t>
  </si>
  <si>
    <t>SERVICIO GINECO-OBSTETRA PARA EL HII TARAPOTONOTA 498-URH-OA-D-RATAR-ESSALUD-2021.</t>
  </si>
  <si>
    <t>VILLEGAS CHAVEZ ISABEL AURORA</t>
  </si>
  <si>
    <t>SERVICIO DE OBSTETRA PARA EL HII TARAPOTO DE LA RATAR.NOTA 490-URH-OA-D-RATAR-ESSALUD-2021.</t>
  </si>
  <si>
    <t>TORRES ROMERO WILLY MAGNO</t>
  </si>
  <si>
    <t>LOCACIÓN DE SERVICIOS:CONTRATACIÓN DEL SERVICIO DE MÉDICO CIRUJANO GENERAL PARA EL HOSPITAL IITARAPOTO DE LA RED ASISTENCIAL TARAPOTO.SP: 11168469</t>
  </si>
  <si>
    <t>MINCHOLA PINILLOS BRYAN JOSUE</t>
  </si>
  <si>
    <t>SERVICIO DE TECNICO EN RAYOS X PARA EL HII TARAPOTO DE LA RATAR.NOTA 388-URH-OA-D-RATAR-ESSALUD-2021.</t>
  </si>
  <si>
    <t>TITO TITO CESAR WELLINGTON</t>
  </si>
  <si>
    <t>SERVICIO DE MEDICO ECOGRAFISTA PARA EL HOSPITAL II TARAPOTO</t>
  </si>
  <si>
    <t>CARPIO CHARAJA JESUS IVAN</t>
  </si>
  <si>
    <t>LOCACIÓN DE SERVICIOS:CONTRATACIÓN DEL SERVICIO DE MÉDICO CIRUJANO GENERAL PARA EL HOSPITAL IITARAPOTO DE LA RED ASISTENCIAL TARAPOTO.SP: 11168471</t>
  </si>
  <si>
    <t>DELGADO MILLAN ANDERSON ANIBAL</t>
  </si>
  <si>
    <t xml:space="preserve">SERVICIO DE MEDICO CIRUJANO PARA EL HOSPITAL II TARAPTO </t>
  </si>
  <si>
    <t>AREVALO SALCEDO LIBNY</t>
  </si>
  <si>
    <t>LOCACIÓN DE SERVICIOS:CONTRATACIÓN DE SERVICIO DE PROFESIONAL PARA EL SISTEMA ESSALUDSERVICIOS DE SALUD INTELIGENTE (ESSI) Y MONITOREO DE PROGRAMACIÓN DELAS IPRESS DE LA RED ASISTENCIAL TARAPOTO.SP: 11168473</t>
  </si>
  <si>
    <t>ZAR IMPRESORES E.I.R.L.</t>
  </si>
  <si>
    <t>CONTRATACIÓN DEL SERVICIO DE IMPRESIÓN DE FORMATOS FICHASEPIDEMIOLÓGICAS PARA EL HOSPITAL II TARAPOTO DE LA RATAR</t>
  </si>
  <si>
    <t>DIAZ BACA RICARDO SEGUNDO</t>
  </si>
  <si>
    <t>LOCACIÓN DE SERVICIOS:CONTRATACIÓN DEL SERVICIO DE PROFESIONAL EN INGENIERÍA PARA SUPERVISORDE INFRAESTRUCTURA EN EL AREA DE MANTENIMIENTO DE LA UAIHyS DE LA REDASISTENCIAL TARAPOTO.SP: 11168531</t>
  </si>
  <si>
    <t>PINEDO ZUTA MARIA ESTELI</t>
  </si>
  <si>
    <t xml:space="preserve">CONTRATACION DEL SERVICIO DE LIC ENFERMERIA PM LAMAS </t>
  </si>
  <si>
    <t>SANCHEZ BARRERA CRISTIAN ERIBERTO</t>
  </si>
  <si>
    <t>TAPULLIMA SATALAYA KATERY</t>
  </si>
  <si>
    <t>SERVICIO DE TECNICO EN LABORATORIO PARA EL HOSPITAL II TARAPOTO.</t>
  </si>
  <si>
    <t>AREVALO GUEVARA JHON ANTONY</t>
  </si>
  <si>
    <t>BAUTISTA TUANAMA GERMAN</t>
  </si>
  <si>
    <t xml:space="preserve">SERVICIO DE LIMPIEZA COVID- HOSP I JUANJUI </t>
  </si>
  <si>
    <t>CASTILLO SHUÑA DIEGO JOSE</t>
  </si>
  <si>
    <t>QUEVEDO BARDALEZ SILVIA CRISTINA</t>
  </si>
  <si>
    <t xml:space="preserve">SERVICIO DE PERIODISTA PARA EL HOSPITAL II TARAPOTO </t>
  </si>
  <si>
    <t>MENDOZA FUERTES ROLANDO DAVID</t>
  </si>
  <si>
    <t xml:space="preserve">SERVICIO DE APOYO EN USI </t>
  </si>
  <si>
    <t>DIAZ NAVARRO PEGGY LLANINA</t>
  </si>
  <si>
    <t xml:space="preserve">SERVICIO DE APOYO ADMINISTRATIVO OCPYAP </t>
  </si>
  <si>
    <t>SALDAÑA SANJURJO CLAUDIO ANDRE</t>
  </si>
  <si>
    <t xml:space="preserve">SERVICIO DE QUIMICO FARMACEUTICO </t>
  </si>
  <si>
    <t xml:space="preserve">SERVICIO DE OPERADOR PLANTA DE OXIGENO </t>
  </si>
  <si>
    <t xml:space="preserve">SERVICIO DE PSCICOLOGO PARA EL HOSPITAL II TARAPOTO </t>
  </si>
  <si>
    <t>CHOPITEA FALCON AUGUSTO PASTOR</t>
  </si>
  <si>
    <t xml:space="preserve">SERVICIO DE ABOGADO PARA DIRECCION </t>
  </si>
  <si>
    <t>QUIÑE MESTANZA JOSE CARLOS</t>
  </si>
  <si>
    <t xml:space="preserve">SERVICIO DE PSICOLOGO PARA EL HOSPITAL I JUANJUI </t>
  </si>
  <si>
    <t>OCHOA MORE ROSA ELVIRA</t>
  </si>
  <si>
    <t>RIOS PANDURO VICTORIA</t>
  </si>
  <si>
    <t>GARCÍA RUÍZ SARA NUVITH</t>
  </si>
  <si>
    <t>CONTRATACION POR LOCACION DE SERVICIOS DE OBSTETRA PARA EL HI JUANJUI
DE LA RATAR.</t>
  </si>
  <si>
    <t>VELA RIOS GERMAN</t>
  </si>
  <si>
    <t>CONTRATACION POR LOCACION DE SERVICIOS DE TECNICO EN FARMACIA PARA EL
HI JUANJUI DE LA RATAR.</t>
  </si>
  <si>
    <t>BARRERA OLIVAS VALERIA FRANCHESCA</t>
  </si>
  <si>
    <t xml:space="preserve">SERVICIO DE APOYO ADMINISTRATIVO HOSPITAL I JUANJUI </t>
  </si>
  <si>
    <t>RUBIO CAMPOS, TATIANA MARINA</t>
  </si>
  <si>
    <t>PAIMA RIVADENEIRA GINA PATRICIA</t>
  </si>
  <si>
    <t>SERVICIO DE PROFESIONAL CONTABLE PARA RRHH.</t>
  </si>
  <si>
    <t>INUMA PEREZ VICTOR MANUEL</t>
  </si>
  <si>
    <t xml:space="preserve">SERVICIO DE APOYO EN ARCHIVOS </t>
  </si>
  <si>
    <t>DELGADO ZUÑEGA SEGUNDO ELIAS</t>
  </si>
  <si>
    <t xml:space="preserve">SERVICIO DE APOYO EN HISTORIAS CLINICAS </t>
  </si>
  <si>
    <t>CHOY HIDALGO MARIO ALBERTO</t>
  </si>
  <si>
    <t>SERVICIO DE PSCIOLOGO PARA EL HOSPITAL II TARAPOTO</t>
  </si>
  <si>
    <t>TANGOA VASQUEZ CECI LUZ</t>
  </si>
  <si>
    <t xml:space="preserve">SERVICIO DE APOYO ADMINISTRATIVO EN CENTRO QUIRURGICO </t>
  </si>
  <si>
    <t>RISICATO JUAN ANTONIO</t>
  </si>
  <si>
    <t>TUANAMA TORRES LISANDRO</t>
  </si>
  <si>
    <t>MAYTAHUARI PACAYA MAURO</t>
  </si>
  <si>
    <t xml:space="preserve">SERVICIO DE MEDICO ANESTESIOLO PARA EL HOSPITAL II TARAPOTO </t>
  </si>
  <si>
    <t>ROJAS AREVALO LILIAN FIORELLA</t>
  </si>
  <si>
    <t>CONTRATACION POR LOCACION DE SERVICIOS DE DIGITADOR PARA LA UNIDAD
DE ADMISION DEL HII TARAPOTO DE LA RATAR.</t>
  </si>
  <si>
    <t>HIDALGO URIARTE MELISSA</t>
  </si>
  <si>
    <t xml:space="preserve">SERVICIO DE SECRETARIA PARA EL DEPARTAMENTO DE CIRUGIA </t>
  </si>
  <si>
    <t>SABOYA SALCEDO KATHERINE LISSETH</t>
  </si>
  <si>
    <t>CONTRATACION POR LOCACION DE SERVICIOS DE TECNICO EN ENFERMERIA PARA EL
HI JUANJUI DE LA RATAR.</t>
  </si>
  <si>
    <t>AGUILAR CAMPOS TULER</t>
  </si>
  <si>
    <t>TUCTO GUEVARA LESLY IBETH</t>
  </si>
  <si>
    <t>ESCUDERO DEL CASTILLO WENDY</t>
  </si>
  <si>
    <t>REATEGUI CABALLERO LUISA</t>
  </si>
  <si>
    <t>MORALES YSUHUAYLAS JOSE LUIS</t>
  </si>
  <si>
    <t>CONTRATACION POR LOCACION DE SERVICIOS DE MEDICO GENERAL PARA EL
HI JUANJUI DE LA RATAR.</t>
  </si>
  <si>
    <t>GARCIA VELA JENY LISBETH</t>
  </si>
  <si>
    <t>CONTRATACION POR LOCACION DE SERVICIOS DE LICENCIADO EN ENFERMERIA PARA
HI JUANJUI DE LA RATAR.</t>
  </si>
  <si>
    <t>CABALLERO SAAVEDRA PAULO CESAR</t>
  </si>
  <si>
    <t>CONTRATACION POR LOCACION DE SERVICIOS DE DIGITADOR ASISTENCIAL PARA EL
AREA DE FARMACIA DE CM MORALES.</t>
  </si>
  <si>
    <t>GRANDEZ ARMAS MARIO</t>
  </si>
  <si>
    <t>CONTRATACION POR LOCACION DE SERVICIOS DE MEDICO ESPECIALISTA EN
MEDICINA INTERNA PARA EL HII TARAPOTO DE LA RATAR.</t>
  </si>
  <si>
    <t>VILCA RIOS MARIELLA IRENE</t>
  </si>
  <si>
    <t>CONTRATACION POR LOCACION DE SERVICIOS DE LICENCIADO EN ENFERMERIA PARA
EL HI JUANJUI DE LA RATAR.</t>
  </si>
  <si>
    <t>VILLALOBOS PARIENTE JOHANNA LISSET</t>
  </si>
  <si>
    <t>CONTRATACION POR LOCACION DE SERVICIOS DE MEDICO GENERAL PARA EL HI
JUANJUI DE LA RATAR.</t>
  </si>
  <si>
    <t>CONTRATACION POR LOCACION DE SERVICIOS DE OBSTETRA PARA EL HII
TARAPOTO DE LA RATAR.</t>
  </si>
  <si>
    <t>CAMPOS MAYURI ESTEBAN ORLANDO</t>
  </si>
  <si>
    <t>CONTRATACION POR LOCACION DE SERVICIOS DE MEDICO CIRUJANO PARA LA PM
BELLAVISTA DE LA RATAR.</t>
  </si>
  <si>
    <t>HURTADO TUANAMA LADY DIANA</t>
  </si>
  <si>
    <t>CONTRATACION POR LOCACION DE SERVICIOS DE OPERARIO DE LIMPIEZA PARA EL
HII TARAPOTO DE LA RATAR.</t>
  </si>
  <si>
    <t>TORRES PEREZ LLUVITZA</t>
  </si>
  <si>
    <t>AGAPITO CASTAÑEDA PERCY</t>
  </si>
  <si>
    <t>SANGAMA CHUJUTALLI SEGUNDO</t>
  </si>
  <si>
    <t>CHUJUTALLI SANGAMA CLAVELI</t>
  </si>
  <si>
    <t>LAVI CHUJUTALLI NEISER</t>
  </si>
  <si>
    <t>FLORES MOZOMBITE WENDY MELIZA</t>
  </si>
  <si>
    <t>SANANCIMA ISHUIZA ENMER</t>
  </si>
  <si>
    <t>VARGAS SANDOVAL CROSBY JACOB</t>
  </si>
  <si>
    <t>BARDALEZ FLORES NAGHELY</t>
  </si>
  <si>
    <t>30.09.2021</t>
  </si>
  <si>
    <t>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</si>
</sst>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2" fillId="2" borderId="0" xfId="1" applyFont="1" applyFill="1" applyAlignment="1">
      <alignment horizontal="center" vertical="center"/>
    </xf>
    <xf numFmtId="17" fontId="2" fillId="2" borderId="0" xfId="1" applyNumberFormat="1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14" fontId="5" fillId="2" borderId="4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" fontId="7" fillId="2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2" fontId="3" fillId="2" borderId="4" xfId="0" applyNumberFormat="1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164" fontId="5" fillId="2" borderId="4" xfId="2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3"/>
  <sheetViews>
    <sheetView tabSelected="1" topLeftCell="A117" zoomScaleNormal="100" workbookViewId="0">
      <selection activeCell="G122" sqref="G122"/>
    </sheetView>
  </sheetViews>
  <sheetFormatPr baseColWidth="10" defaultColWidth="11.5703125" defaultRowHeight="16.5" x14ac:dyDescent="0.3"/>
  <cols>
    <col min="1" max="1" width="8.28515625" style="11" customWidth="1"/>
    <col min="2" max="2" width="46.7109375" style="11" customWidth="1"/>
    <col min="3" max="3" width="68.140625" style="16" customWidth="1"/>
    <col min="4" max="4" width="12" style="8" customWidth="1"/>
    <col min="5" max="5" width="12.42578125" style="11" customWidth="1"/>
    <col min="6" max="7" width="15.85546875" style="11" customWidth="1"/>
    <col min="8" max="16384" width="11.5703125" style="1"/>
  </cols>
  <sheetData>
    <row r="1" spans="1:7" x14ac:dyDescent="0.3">
      <c r="A1" s="24" t="s">
        <v>0</v>
      </c>
      <c r="B1" s="24"/>
      <c r="C1" s="24"/>
      <c r="D1" s="24"/>
      <c r="E1" s="24"/>
      <c r="F1" s="24"/>
      <c r="G1" s="24"/>
    </row>
    <row r="2" spans="1:7" ht="6" customHeight="1" thickBot="1" x14ac:dyDescent="0.35">
      <c r="A2" s="13"/>
      <c r="B2" s="13"/>
      <c r="C2" s="14"/>
      <c r="D2" s="7"/>
      <c r="E2" s="13"/>
      <c r="F2" s="13"/>
      <c r="G2" s="15"/>
    </row>
    <row r="3" spans="1:7" ht="17.25" thickBot="1" x14ac:dyDescent="0.35">
      <c r="A3" s="25" t="s">
        <v>1</v>
      </c>
      <c r="B3" s="26"/>
      <c r="C3" s="26"/>
      <c r="D3" s="26"/>
      <c r="E3" s="26"/>
      <c r="F3" s="26"/>
      <c r="G3" s="27"/>
    </row>
    <row r="4" spans="1:7" x14ac:dyDescent="0.3">
      <c r="A4" s="13"/>
      <c r="B4" s="13"/>
      <c r="E4" s="13"/>
      <c r="F4" s="13"/>
      <c r="G4" s="13"/>
    </row>
    <row r="5" spans="1:7" x14ac:dyDescent="0.3">
      <c r="A5" s="17" t="s">
        <v>2</v>
      </c>
      <c r="B5" s="19" t="s">
        <v>23</v>
      </c>
      <c r="C5" s="12"/>
      <c r="D5" s="9"/>
      <c r="E5" s="2" t="s">
        <v>3</v>
      </c>
      <c r="F5" s="2"/>
      <c r="G5" s="3"/>
    </row>
    <row r="6" spans="1:7" ht="22.5" customHeight="1" x14ac:dyDescent="0.3">
      <c r="A6" s="13"/>
      <c r="B6" s="13"/>
      <c r="C6" s="14"/>
      <c r="D6" s="7"/>
      <c r="E6" s="13"/>
      <c r="F6" s="18">
        <v>44378</v>
      </c>
      <c r="G6" s="13"/>
    </row>
    <row r="7" spans="1:7" s="4" customFormat="1" ht="23.45" customHeight="1" x14ac:dyDescent="0.2">
      <c r="A7" s="28" t="s">
        <v>4</v>
      </c>
      <c r="B7" s="28" t="s">
        <v>5</v>
      </c>
      <c r="C7" s="28" t="s">
        <v>6</v>
      </c>
      <c r="D7" s="29" t="s">
        <v>7</v>
      </c>
      <c r="E7" s="30" t="s">
        <v>8</v>
      </c>
      <c r="F7" s="28" t="s">
        <v>9</v>
      </c>
      <c r="G7" s="28"/>
    </row>
    <row r="8" spans="1:7" s="4" customFormat="1" ht="23.45" customHeight="1" x14ac:dyDescent="0.2">
      <c r="A8" s="28"/>
      <c r="B8" s="28"/>
      <c r="C8" s="28"/>
      <c r="D8" s="29"/>
      <c r="E8" s="30"/>
      <c r="F8" s="6" t="s">
        <v>10</v>
      </c>
      <c r="G8" s="6" t="s">
        <v>11</v>
      </c>
    </row>
    <row r="9" spans="1:7" ht="45" x14ac:dyDescent="0.3">
      <c r="A9" s="10">
        <v>1</v>
      </c>
      <c r="B9" s="20" t="s">
        <v>24</v>
      </c>
      <c r="C9" s="21" t="s">
        <v>25</v>
      </c>
      <c r="D9" s="22">
        <f>E9/3</f>
        <v>5014</v>
      </c>
      <c r="E9" s="23">
        <v>15042</v>
      </c>
      <c r="F9" s="10" t="s">
        <v>26</v>
      </c>
      <c r="G9" s="10" t="s">
        <v>226</v>
      </c>
    </row>
    <row r="10" spans="1:7" ht="45" x14ac:dyDescent="0.3">
      <c r="A10" s="10">
        <v>2</v>
      </c>
      <c r="B10" s="20" t="s">
        <v>27</v>
      </c>
      <c r="C10" s="21" t="s">
        <v>28</v>
      </c>
      <c r="D10" s="22">
        <f t="shared" ref="D10:D73" si="0">E10/3</f>
        <v>5014</v>
      </c>
      <c r="E10" s="23">
        <v>15042</v>
      </c>
      <c r="F10" s="10" t="s">
        <v>26</v>
      </c>
      <c r="G10" s="10" t="s">
        <v>226</v>
      </c>
    </row>
    <row r="11" spans="1:7" ht="16.5" customHeight="1" x14ac:dyDescent="0.3">
      <c r="A11" s="10">
        <v>3</v>
      </c>
      <c r="B11" s="20" t="s">
        <v>29</v>
      </c>
      <c r="C11" s="21" t="s">
        <v>30</v>
      </c>
      <c r="D11" s="22">
        <f t="shared" si="0"/>
        <v>4514</v>
      </c>
      <c r="E11" s="23">
        <v>13542</v>
      </c>
      <c r="F11" s="10" t="s">
        <v>26</v>
      </c>
      <c r="G11" s="10" t="s">
        <v>226</v>
      </c>
    </row>
    <row r="12" spans="1:7" ht="60" x14ac:dyDescent="0.3">
      <c r="A12" s="10">
        <v>4</v>
      </c>
      <c r="B12" s="20" t="s">
        <v>31</v>
      </c>
      <c r="C12" s="21" t="s">
        <v>32</v>
      </c>
      <c r="D12" s="22">
        <f t="shared" si="0"/>
        <v>3014</v>
      </c>
      <c r="E12" s="23">
        <v>9042</v>
      </c>
      <c r="F12" s="10" t="s">
        <v>26</v>
      </c>
      <c r="G12" s="10" t="s">
        <v>226</v>
      </c>
    </row>
    <row r="13" spans="1:7" ht="60" x14ac:dyDescent="0.3">
      <c r="A13" s="10">
        <v>5</v>
      </c>
      <c r="B13" s="20" t="s">
        <v>33</v>
      </c>
      <c r="C13" s="21" t="s">
        <v>34</v>
      </c>
      <c r="D13" s="22">
        <f t="shared" si="0"/>
        <v>4514</v>
      </c>
      <c r="E13" s="23">
        <v>13542</v>
      </c>
      <c r="F13" s="10" t="s">
        <v>26</v>
      </c>
      <c r="G13" s="10" t="s">
        <v>226</v>
      </c>
    </row>
    <row r="14" spans="1:7" ht="60" x14ac:dyDescent="0.3">
      <c r="A14" s="10">
        <v>6</v>
      </c>
      <c r="B14" s="20" t="s">
        <v>35</v>
      </c>
      <c r="C14" s="21" t="s">
        <v>36</v>
      </c>
      <c r="D14" s="22">
        <f t="shared" si="0"/>
        <v>3152</v>
      </c>
      <c r="E14" s="23">
        <v>9456</v>
      </c>
      <c r="F14" s="10" t="s">
        <v>26</v>
      </c>
      <c r="G14" s="10" t="s">
        <v>226</v>
      </c>
    </row>
    <row r="15" spans="1:7" s="5" customFormat="1" ht="60" x14ac:dyDescent="0.3">
      <c r="A15" s="10">
        <v>7</v>
      </c>
      <c r="B15" s="20" t="s">
        <v>37</v>
      </c>
      <c r="C15" s="21" t="s">
        <v>38</v>
      </c>
      <c r="D15" s="22">
        <f t="shared" si="0"/>
        <v>3152</v>
      </c>
      <c r="E15" s="23">
        <v>9456</v>
      </c>
      <c r="F15" s="10" t="s">
        <v>26</v>
      </c>
      <c r="G15" s="10" t="s">
        <v>226</v>
      </c>
    </row>
    <row r="16" spans="1:7" ht="60" x14ac:dyDescent="0.3">
      <c r="A16" s="10">
        <v>8</v>
      </c>
      <c r="B16" s="20" t="s">
        <v>39</v>
      </c>
      <c r="C16" s="21" t="s">
        <v>36</v>
      </c>
      <c r="D16" s="22">
        <f t="shared" si="0"/>
        <v>3152</v>
      </c>
      <c r="E16" s="23">
        <v>9456</v>
      </c>
      <c r="F16" s="10" t="s">
        <v>26</v>
      </c>
      <c r="G16" s="10" t="s">
        <v>226</v>
      </c>
    </row>
    <row r="17" spans="1:7" ht="60" x14ac:dyDescent="0.3">
      <c r="A17" s="10">
        <v>9</v>
      </c>
      <c r="B17" s="20" t="s">
        <v>40</v>
      </c>
      <c r="C17" s="21" t="s">
        <v>34</v>
      </c>
      <c r="D17" s="22">
        <f t="shared" si="0"/>
        <v>4514</v>
      </c>
      <c r="E17" s="23">
        <v>13542</v>
      </c>
      <c r="F17" s="10" t="s">
        <v>26</v>
      </c>
      <c r="G17" s="10" t="s">
        <v>226</v>
      </c>
    </row>
    <row r="18" spans="1:7" ht="60" x14ac:dyDescent="0.3">
      <c r="A18" s="10">
        <v>10</v>
      </c>
      <c r="B18" s="20" t="s">
        <v>41</v>
      </c>
      <c r="C18" s="21" t="s">
        <v>42</v>
      </c>
      <c r="D18" s="22">
        <f t="shared" si="0"/>
        <v>1552</v>
      </c>
      <c r="E18" s="23">
        <v>4656</v>
      </c>
      <c r="F18" s="10" t="s">
        <v>26</v>
      </c>
      <c r="G18" s="10" t="s">
        <v>226</v>
      </c>
    </row>
    <row r="19" spans="1:7" ht="60" x14ac:dyDescent="0.3">
      <c r="A19" s="10">
        <v>11</v>
      </c>
      <c r="B19" s="20" t="s">
        <v>43</v>
      </c>
      <c r="C19" s="21" t="s">
        <v>44</v>
      </c>
      <c r="D19" s="22">
        <f t="shared" si="0"/>
        <v>3146</v>
      </c>
      <c r="E19" s="23">
        <v>9438</v>
      </c>
      <c r="F19" s="10" t="s">
        <v>26</v>
      </c>
      <c r="G19" s="10" t="s">
        <v>226</v>
      </c>
    </row>
    <row r="20" spans="1:7" ht="60" x14ac:dyDescent="0.3">
      <c r="A20" s="10">
        <v>12</v>
      </c>
      <c r="B20" s="20" t="s">
        <v>45</v>
      </c>
      <c r="C20" s="21" t="s">
        <v>46</v>
      </c>
      <c r="D20" s="22">
        <f t="shared" si="0"/>
        <v>1414</v>
      </c>
      <c r="E20" s="23">
        <v>4242</v>
      </c>
      <c r="F20" s="10" t="s">
        <v>26</v>
      </c>
      <c r="G20" s="10" t="s">
        <v>226</v>
      </c>
    </row>
    <row r="21" spans="1:7" ht="60" x14ac:dyDescent="0.3">
      <c r="A21" s="10">
        <v>13</v>
      </c>
      <c r="B21" s="20" t="s">
        <v>47</v>
      </c>
      <c r="C21" s="21" t="s">
        <v>48</v>
      </c>
      <c r="D21" s="22">
        <f t="shared" si="0"/>
        <v>1171.3333333333333</v>
      </c>
      <c r="E21" s="23">
        <v>3514</v>
      </c>
      <c r="F21" s="10" t="s">
        <v>26</v>
      </c>
      <c r="G21" s="10" t="s">
        <v>226</v>
      </c>
    </row>
    <row r="22" spans="1:7" ht="45" x14ac:dyDescent="0.3">
      <c r="A22" s="10">
        <v>14</v>
      </c>
      <c r="B22" s="20" t="s">
        <v>49</v>
      </c>
      <c r="C22" s="21" t="s">
        <v>50</v>
      </c>
      <c r="D22" s="22">
        <f t="shared" si="0"/>
        <v>1814</v>
      </c>
      <c r="E22" s="23">
        <v>5442</v>
      </c>
      <c r="F22" s="10" t="s">
        <v>26</v>
      </c>
      <c r="G22" s="10" t="s">
        <v>226</v>
      </c>
    </row>
    <row r="23" spans="1:7" ht="60" x14ac:dyDescent="0.3">
      <c r="A23" s="10">
        <v>15</v>
      </c>
      <c r="B23" s="20" t="s">
        <v>51</v>
      </c>
      <c r="C23" s="21" t="s">
        <v>52</v>
      </c>
      <c r="D23" s="22">
        <f t="shared" si="0"/>
        <v>3014</v>
      </c>
      <c r="E23" s="23">
        <v>9042</v>
      </c>
      <c r="F23" s="10" t="s">
        <v>26</v>
      </c>
      <c r="G23" s="10" t="s">
        <v>226</v>
      </c>
    </row>
    <row r="24" spans="1:7" ht="60" x14ac:dyDescent="0.3">
      <c r="A24" s="10">
        <v>16</v>
      </c>
      <c r="B24" s="20" t="s">
        <v>53</v>
      </c>
      <c r="C24" s="21" t="s">
        <v>54</v>
      </c>
      <c r="D24" s="22">
        <f t="shared" si="0"/>
        <v>3000</v>
      </c>
      <c r="E24" s="23">
        <v>9000</v>
      </c>
      <c r="F24" s="10" t="s">
        <v>26</v>
      </c>
      <c r="G24" s="10" t="s">
        <v>226</v>
      </c>
    </row>
    <row r="25" spans="1:7" ht="30" x14ac:dyDescent="0.3">
      <c r="A25" s="10">
        <v>17</v>
      </c>
      <c r="B25" s="20" t="s">
        <v>55</v>
      </c>
      <c r="C25" s="21" t="s">
        <v>56</v>
      </c>
      <c r="D25" s="22">
        <f>E25</f>
        <v>2800</v>
      </c>
      <c r="E25" s="23">
        <v>2800</v>
      </c>
      <c r="F25" s="10" t="s">
        <v>26</v>
      </c>
      <c r="G25" s="10" t="s">
        <v>226</v>
      </c>
    </row>
    <row r="26" spans="1:7" x14ac:dyDescent="0.3">
      <c r="A26" s="10">
        <v>18</v>
      </c>
      <c r="B26" s="20" t="s">
        <v>18</v>
      </c>
      <c r="C26" s="21" t="s">
        <v>58</v>
      </c>
      <c r="D26" s="22">
        <f>E26</f>
        <v>1200</v>
      </c>
      <c r="E26" s="23">
        <v>1200</v>
      </c>
      <c r="F26" s="10" t="s">
        <v>26</v>
      </c>
      <c r="G26" s="10" t="s">
        <v>226</v>
      </c>
    </row>
    <row r="27" spans="1:7" ht="30" x14ac:dyDescent="0.3">
      <c r="A27" s="10">
        <v>19</v>
      </c>
      <c r="B27" s="20" t="s">
        <v>59</v>
      </c>
      <c r="C27" s="21" t="s">
        <v>60</v>
      </c>
      <c r="D27" s="22">
        <f t="shared" si="0"/>
        <v>1414</v>
      </c>
      <c r="E27" s="23">
        <v>4242</v>
      </c>
      <c r="F27" s="10" t="s">
        <v>26</v>
      </c>
      <c r="G27" s="10" t="s">
        <v>226</v>
      </c>
    </row>
    <row r="28" spans="1:7" ht="30" x14ac:dyDescent="0.3">
      <c r="A28" s="10">
        <v>20</v>
      </c>
      <c r="B28" s="20" t="s">
        <v>61</v>
      </c>
      <c r="C28" s="21" t="s">
        <v>62</v>
      </c>
      <c r="D28" s="22">
        <f t="shared" si="0"/>
        <v>1814</v>
      </c>
      <c r="E28" s="23">
        <v>5442</v>
      </c>
      <c r="F28" s="10" t="s">
        <v>26</v>
      </c>
      <c r="G28" s="10" t="s">
        <v>226</v>
      </c>
    </row>
    <row r="29" spans="1:7" ht="30" x14ac:dyDescent="0.3">
      <c r="A29" s="10">
        <v>21</v>
      </c>
      <c r="B29" s="20" t="s">
        <v>63</v>
      </c>
      <c r="C29" s="21" t="s">
        <v>64</v>
      </c>
      <c r="D29" s="22">
        <f t="shared" si="0"/>
        <v>2014</v>
      </c>
      <c r="E29" s="23">
        <v>6042</v>
      </c>
      <c r="F29" s="10" t="s">
        <v>26</v>
      </c>
      <c r="G29" s="10" t="s">
        <v>226</v>
      </c>
    </row>
    <row r="30" spans="1:7" ht="30" x14ac:dyDescent="0.3">
      <c r="A30" s="10">
        <v>22</v>
      </c>
      <c r="B30" s="20" t="s">
        <v>65</v>
      </c>
      <c r="C30" s="21" t="s">
        <v>66</v>
      </c>
      <c r="D30" s="22">
        <f t="shared" si="0"/>
        <v>1414</v>
      </c>
      <c r="E30" s="23">
        <v>4242</v>
      </c>
      <c r="F30" s="10" t="s">
        <v>26</v>
      </c>
      <c r="G30" s="10" t="s">
        <v>226</v>
      </c>
    </row>
    <row r="31" spans="1:7" ht="30" x14ac:dyDescent="0.3">
      <c r="A31" s="10">
        <v>23</v>
      </c>
      <c r="B31" s="20" t="s">
        <v>67</v>
      </c>
      <c r="C31" s="21" t="s">
        <v>68</v>
      </c>
      <c r="D31" s="22">
        <f t="shared" si="0"/>
        <v>1414</v>
      </c>
      <c r="E31" s="23">
        <v>4242</v>
      </c>
      <c r="F31" s="10" t="s">
        <v>26</v>
      </c>
      <c r="G31" s="10" t="s">
        <v>226</v>
      </c>
    </row>
    <row r="32" spans="1:7" ht="30" x14ac:dyDescent="0.3">
      <c r="A32" s="10">
        <v>24</v>
      </c>
      <c r="B32" s="20" t="s">
        <v>69</v>
      </c>
      <c r="C32" s="21" t="s">
        <v>70</v>
      </c>
      <c r="D32" s="22">
        <f t="shared" si="0"/>
        <v>3014</v>
      </c>
      <c r="E32" s="23">
        <v>9042</v>
      </c>
      <c r="F32" s="10" t="s">
        <v>26</v>
      </c>
      <c r="G32" s="10" t="s">
        <v>226</v>
      </c>
    </row>
    <row r="33" spans="1:7" ht="30" x14ac:dyDescent="0.3">
      <c r="A33" s="10">
        <v>25</v>
      </c>
      <c r="B33" s="20" t="s">
        <v>71</v>
      </c>
      <c r="C33" s="21" t="s">
        <v>72</v>
      </c>
      <c r="D33" s="22">
        <f t="shared" si="0"/>
        <v>2814</v>
      </c>
      <c r="E33" s="23">
        <v>8442</v>
      </c>
      <c r="F33" s="10" t="s">
        <v>26</v>
      </c>
      <c r="G33" s="10" t="s">
        <v>226</v>
      </c>
    </row>
    <row r="34" spans="1:7" ht="30" x14ac:dyDescent="0.3">
      <c r="A34" s="10">
        <v>26</v>
      </c>
      <c r="B34" s="20" t="s">
        <v>73</v>
      </c>
      <c r="C34" s="21" t="s">
        <v>72</v>
      </c>
      <c r="D34" s="22">
        <f t="shared" si="0"/>
        <v>2814</v>
      </c>
      <c r="E34" s="23">
        <v>8442</v>
      </c>
      <c r="F34" s="10" t="s">
        <v>26</v>
      </c>
      <c r="G34" s="10" t="s">
        <v>226</v>
      </c>
    </row>
    <row r="35" spans="1:7" ht="30" x14ac:dyDescent="0.3">
      <c r="A35" s="10">
        <v>27</v>
      </c>
      <c r="B35" s="20" t="s">
        <v>74</v>
      </c>
      <c r="C35" s="21" t="s">
        <v>75</v>
      </c>
      <c r="D35" s="22">
        <f t="shared" si="0"/>
        <v>2514</v>
      </c>
      <c r="E35" s="23">
        <v>7542</v>
      </c>
      <c r="F35" s="10" t="s">
        <v>26</v>
      </c>
      <c r="G35" s="10" t="s">
        <v>226</v>
      </c>
    </row>
    <row r="36" spans="1:7" ht="30" x14ac:dyDescent="0.3">
      <c r="A36" s="10">
        <v>28</v>
      </c>
      <c r="B36" s="20" t="s">
        <v>76</v>
      </c>
      <c r="C36" s="21" t="s">
        <v>77</v>
      </c>
      <c r="D36" s="22">
        <f>E36/3</f>
        <v>1646</v>
      </c>
      <c r="E36" s="23">
        <v>4938</v>
      </c>
      <c r="F36" s="10" t="s">
        <v>26</v>
      </c>
      <c r="G36" s="10" t="s">
        <v>226</v>
      </c>
    </row>
    <row r="37" spans="1:7" ht="30" x14ac:dyDescent="0.3">
      <c r="A37" s="10">
        <v>29</v>
      </c>
      <c r="B37" s="20" t="s">
        <v>78</v>
      </c>
      <c r="C37" s="21" t="s">
        <v>79</v>
      </c>
      <c r="D37" s="22">
        <f t="shared" si="0"/>
        <v>2514</v>
      </c>
      <c r="E37" s="23">
        <v>7542</v>
      </c>
      <c r="F37" s="10" t="s">
        <v>26</v>
      </c>
      <c r="G37" s="10" t="s">
        <v>226</v>
      </c>
    </row>
    <row r="38" spans="1:7" ht="30" x14ac:dyDescent="0.3">
      <c r="A38" s="10">
        <v>30</v>
      </c>
      <c r="B38" s="20" t="s">
        <v>80</v>
      </c>
      <c r="C38" s="21" t="s">
        <v>81</v>
      </c>
      <c r="D38" s="22">
        <f t="shared" si="0"/>
        <v>2652</v>
      </c>
      <c r="E38" s="23">
        <v>7956</v>
      </c>
      <c r="F38" s="10" t="s">
        <v>26</v>
      </c>
      <c r="G38" s="10" t="s">
        <v>226</v>
      </c>
    </row>
    <row r="39" spans="1:7" ht="30" x14ac:dyDescent="0.3">
      <c r="A39" s="10">
        <v>31</v>
      </c>
      <c r="B39" s="20" t="s">
        <v>82</v>
      </c>
      <c r="C39" s="21" t="s">
        <v>79</v>
      </c>
      <c r="D39" s="22">
        <f t="shared" si="0"/>
        <v>6014</v>
      </c>
      <c r="E39" s="23">
        <v>18042</v>
      </c>
      <c r="F39" s="10" t="s">
        <v>26</v>
      </c>
      <c r="G39" s="10" t="s">
        <v>226</v>
      </c>
    </row>
    <row r="40" spans="1:7" ht="30" x14ac:dyDescent="0.3">
      <c r="A40" s="10">
        <v>32</v>
      </c>
      <c r="B40" s="20" t="s">
        <v>83</v>
      </c>
      <c r="C40" s="21" t="s">
        <v>84</v>
      </c>
      <c r="D40" s="22">
        <f t="shared" si="0"/>
        <v>6014</v>
      </c>
      <c r="E40" s="23">
        <v>18042</v>
      </c>
      <c r="F40" s="10" t="s">
        <v>26</v>
      </c>
      <c r="G40" s="10" t="s">
        <v>226</v>
      </c>
    </row>
    <row r="41" spans="1:7" ht="30" x14ac:dyDescent="0.3">
      <c r="A41" s="10">
        <v>33</v>
      </c>
      <c r="B41" s="20" t="s">
        <v>85</v>
      </c>
      <c r="C41" s="21" t="s">
        <v>86</v>
      </c>
      <c r="D41" s="22">
        <f t="shared" si="0"/>
        <v>6014</v>
      </c>
      <c r="E41" s="23">
        <v>18042</v>
      </c>
      <c r="F41" s="10" t="s">
        <v>26</v>
      </c>
      <c r="G41" s="10" t="s">
        <v>226</v>
      </c>
    </row>
    <row r="42" spans="1:7" ht="30" x14ac:dyDescent="0.3">
      <c r="A42" s="10">
        <v>34</v>
      </c>
      <c r="B42" s="20" t="s">
        <v>87</v>
      </c>
      <c r="C42" s="21" t="s">
        <v>88</v>
      </c>
      <c r="D42" s="22">
        <f t="shared" si="0"/>
        <v>6014</v>
      </c>
      <c r="E42" s="23">
        <v>18042</v>
      </c>
      <c r="F42" s="10" t="s">
        <v>26</v>
      </c>
      <c r="G42" s="10" t="s">
        <v>226</v>
      </c>
    </row>
    <row r="43" spans="1:7" ht="30" x14ac:dyDescent="0.3">
      <c r="A43" s="10">
        <v>35</v>
      </c>
      <c r="B43" s="20" t="s">
        <v>89</v>
      </c>
      <c r="C43" s="21" t="s">
        <v>90</v>
      </c>
      <c r="D43" s="22">
        <f t="shared" si="0"/>
        <v>6014</v>
      </c>
      <c r="E43" s="23">
        <v>18042</v>
      </c>
      <c r="F43" s="10" t="s">
        <v>26</v>
      </c>
      <c r="G43" s="10" t="s">
        <v>226</v>
      </c>
    </row>
    <row r="44" spans="1:7" ht="30" x14ac:dyDescent="0.3">
      <c r="A44" s="10">
        <v>36</v>
      </c>
      <c r="B44" s="20" t="s">
        <v>91</v>
      </c>
      <c r="C44" s="21" t="s">
        <v>92</v>
      </c>
      <c r="D44" s="22">
        <f t="shared" si="0"/>
        <v>2166.6666666666665</v>
      </c>
      <c r="E44" s="23">
        <v>6500</v>
      </c>
      <c r="F44" s="10" t="s">
        <v>26</v>
      </c>
      <c r="G44" s="10" t="s">
        <v>226</v>
      </c>
    </row>
    <row r="45" spans="1:7" ht="30" x14ac:dyDescent="0.3">
      <c r="A45" s="10">
        <v>37</v>
      </c>
      <c r="B45" s="20" t="s">
        <v>21</v>
      </c>
      <c r="C45" s="21" t="s">
        <v>93</v>
      </c>
      <c r="D45" s="22">
        <f t="shared" si="0"/>
        <v>1514</v>
      </c>
      <c r="E45" s="23">
        <v>4542</v>
      </c>
      <c r="F45" s="10" t="s">
        <v>26</v>
      </c>
      <c r="G45" s="10" t="s">
        <v>226</v>
      </c>
    </row>
    <row r="46" spans="1:7" ht="30" x14ac:dyDescent="0.3">
      <c r="A46" s="10">
        <v>38</v>
      </c>
      <c r="B46" s="20" t="s">
        <v>94</v>
      </c>
      <c r="C46" s="21" t="s">
        <v>93</v>
      </c>
      <c r="D46" s="22">
        <f t="shared" si="0"/>
        <v>1514</v>
      </c>
      <c r="E46" s="23">
        <v>4542</v>
      </c>
      <c r="F46" s="10" t="s">
        <v>26</v>
      </c>
      <c r="G46" s="10" t="s">
        <v>226</v>
      </c>
    </row>
    <row r="47" spans="1:7" ht="30" x14ac:dyDescent="0.3">
      <c r="A47" s="10">
        <v>39</v>
      </c>
      <c r="B47" s="20" t="s">
        <v>95</v>
      </c>
      <c r="C47" s="21" t="s">
        <v>96</v>
      </c>
      <c r="D47" s="22">
        <f t="shared" si="0"/>
        <v>2514</v>
      </c>
      <c r="E47" s="23">
        <v>7542</v>
      </c>
      <c r="F47" s="10" t="s">
        <v>26</v>
      </c>
      <c r="G47" s="10" t="s">
        <v>226</v>
      </c>
    </row>
    <row r="48" spans="1:7" ht="30" x14ac:dyDescent="0.3">
      <c r="A48" s="10">
        <v>40</v>
      </c>
      <c r="B48" s="20" t="s">
        <v>97</v>
      </c>
      <c r="C48" s="21" t="s">
        <v>96</v>
      </c>
      <c r="D48" s="22">
        <f t="shared" si="0"/>
        <v>2514</v>
      </c>
      <c r="E48" s="23">
        <v>7542</v>
      </c>
      <c r="F48" s="10" t="s">
        <v>26</v>
      </c>
      <c r="G48" s="10" t="s">
        <v>226</v>
      </c>
    </row>
    <row r="49" spans="1:7" ht="30" x14ac:dyDescent="0.3">
      <c r="A49" s="10">
        <v>41</v>
      </c>
      <c r="B49" s="20" t="s">
        <v>98</v>
      </c>
      <c r="C49" s="21" t="s">
        <v>99</v>
      </c>
      <c r="D49" s="22">
        <f t="shared" si="0"/>
        <v>1514</v>
      </c>
      <c r="E49" s="23">
        <v>4542</v>
      </c>
      <c r="F49" s="10" t="s">
        <v>26</v>
      </c>
      <c r="G49" s="10" t="s">
        <v>226</v>
      </c>
    </row>
    <row r="50" spans="1:7" ht="30" x14ac:dyDescent="0.3">
      <c r="A50" s="10">
        <v>42</v>
      </c>
      <c r="B50" s="20" t="s">
        <v>100</v>
      </c>
      <c r="C50" s="21" t="s">
        <v>101</v>
      </c>
      <c r="D50" s="22">
        <f t="shared" si="0"/>
        <v>2514</v>
      </c>
      <c r="E50" s="23">
        <v>7542</v>
      </c>
      <c r="F50" s="10" t="s">
        <v>26</v>
      </c>
      <c r="G50" s="10" t="s">
        <v>226</v>
      </c>
    </row>
    <row r="51" spans="1:7" x14ac:dyDescent="0.3">
      <c r="A51" s="10">
        <v>43</v>
      </c>
      <c r="B51" s="20" t="s">
        <v>102</v>
      </c>
      <c r="C51" s="21" t="s">
        <v>103</v>
      </c>
      <c r="D51" s="22">
        <f t="shared" si="0"/>
        <v>3014</v>
      </c>
      <c r="E51" s="23">
        <v>9042</v>
      </c>
      <c r="F51" s="10" t="s">
        <v>26</v>
      </c>
      <c r="G51" s="10" t="s">
        <v>226</v>
      </c>
    </row>
    <row r="52" spans="1:7" ht="30" x14ac:dyDescent="0.3">
      <c r="A52" s="10">
        <v>44</v>
      </c>
      <c r="B52" s="20" t="s">
        <v>104</v>
      </c>
      <c r="C52" s="21" t="s">
        <v>105</v>
      </c>
      <c r="D52" s="22">
        <f t="shared" si="0"/>
        <v>2814</v>
      </c>
      <c r="E52" s="23">
        <v>8442</v>
      </c>
      <c r="F52" s="10" t="s">
        <v>26</v>
      </c>
      <c r="G52" s="10" t="s">
        <v>226</v>
      </c>
    </row>
    <row r="53" spans="1:7" ht="30" x14ac:dyDescent="0.3">
      <c r="A53" s="10">
        <v>45</v>
      </c>
      <c r="B53" s="20" t="s">
        <v>106</v>
      </c>
      <c r="C53" s="21" t="s">
        <v>107</v>
      </c>
      <c r="D53" s="22">
        <f t="shared" si="0"/>
        <v>1814</v>
      </c>
      <c r="E53" s="23">
        <v>5442</v>
      </c>
      <c r="F53" s="10" t="s">
        <v>26</v>
      </c>
      <c r="G53" s="10" t="s">
        <v>226</v>
      </c>
    </row>
    <row r="54" spans="1:7" ht="30" x14ac:dyDescent="0.3">
      <c r="A54" s="10">
        <v>46</v>
      </c>
      <c r="B54" s="20" t="s">
        <v>108</v>
      </c>
      <c r="C54" s="21" t="s">
        <v>109</v>
      </c>
      <c r="D54" s="22">
        <f t="shared" si="0"/>
        <v>1514</v>
      </c>
      <c r="E54" s="23">
        <v>4542</v>
      </c>
      <c r="F54" s="10" t="s">
        <v>26</v>
      </c>
      <c r="G54" s="10" t="s">
        <v>226</v>
      </c>
    </row>
    <row r="55" spans="1:7" ht="30" x14ac:dyDescent="0.3">
      <c r="A55" s="10">
        <v>47</v>
      </c>
      <c r="B55" s="20" t="s">
        <v>110</v>
      </c>
      <c r="C55" s="21" t="s">
        <v>111</v>
      </c>
      <c r="D55" s="22">
        <f t="shared" si="0"/>
        <v>6514</v>
      </c>
      <c r="E55" s="23">
        <v>19542</v>
      </c>
      <c r="F55" s="10" t="s">
        <v>26</v>
      </c>
      <c r="G55" s="10" t="s">
        <v>226</v>
      </c>
    </row>
    <row r="56" spans="1:7" ht="30" x14ac:dyDescent="0.3">
      <c r="A56" s="10">
        <v>48</v>
      </c>
      <c r="B56" s="20" t="s">
        <v>112</v>
      </c>
      <c r="C56" s="21" t="s">
        <v>113</v>
      </c>
      <c r="D56" s="22">
        <f t="shared" si="0"/>
        <v>6514</v>
      </c>
      <c r="E56" s="23">
        <v>19542</v>
      </c>
      <c r="F56" s="10" t="s">
        <v>26</v>
      </c>
      <c r="G56" s="10" t="s">
        <v>226</v>
      </c>
    </row>
    <row r="57" spans="1:7" ht="45" x14ac:dyDescent="0.3">
      <c r="A57" s="10">
        <v>49</v>
      </c>
      <c r="B57" s="20" t="s">
        <v>114</v>
      </c>
      <c r="C57" s="21" t="s">
        <v>115</v>
      </c>
      <c r="D57" s="22">
        <f t="shared" si="0"/>
        <v>5014</v>
      </c>
      <c r="E57" s="23">
        <v>15042</v>
      </c>
      <c r="F57" s="10" t="s">
        <v>26</v>
      </c>
      <c r="G57" s="10" t="s">
        <v>226</v>
      </c>
    </row>
    <row r="58" spans="1:7" ht="30" x14ac:dyDescent="0.3">
      <c r="A58" s="10">
        <v>50</v>
      </c>
      <c r="B58" s="20" t="s">
        <v>116</v>
      </c>
      <c r="C58" s="21" t="s">
        <v>117</v>
      </c>
      <c r="D58" s="22">
        <f t="shared" si="0"/>
        <v>6514</v>
      </c>
      <c r="E58" s="23">
        <v>19542</v>
      </c>
      <c r="F58" s="10" t="s">
        <v>26</v>
      </c>
      <c r="G58" s="10" t="s">
        <v>226</v>
      </c>
    </row>
    <row r="59" spans="1:7" ht="45" x14ac:dyDescent="0.3">
      <c r="A59" s="10">
        <v>51</v>
      </c>
      <c r="B59" s="20" t="s">
        <v>118</v>
      </c>
      <c r="C59" s="21" t="s">
        <v>119</v>
      </c>
      <c r="D59" s="22">
        <f t="shared" si="0"/>
        <v>4014</v>
      </c>
      <c r="E59" s="23">
        <v>12042</v>
      </c>
      <c r="F59" s="10" t="s">
        <v>26</v>
      </c>
      <c r="G59" s="10" t="s">
        <v>226</v>
      </c>
    </row>
    <row r="60" spans="1:7" ht="60" x14ac:dyDescent="0.3">
      <c r="A60" s="10">
        <v>52</v>
      </c>
      <c r="B60" s="20" t="s">
        <v>120</v>
      </c>
      <c r="C60" s="21" t="s">
        <v>121</v>
      </c>
      <c r="D60" s="22">
        <f t="shared" si="0"/>
        <v>6014</v>
      </c>
      <c r="E60" s="23">
        <v>18042</v>
      </c>
      <c r="F60" s="10" t="s">
        <v>26</v>
      </c>
      <c r="G60" s="10" t="s">
        <v>226</v>
      </c>
    </row>
    <row r="61" spans="1:7" ht="30" x14ac:dyDescent="0.3">
      <c r="A61" s="10">
        <v>53</v>
      </c>
      <c r="B61" s="20" t="s">
        <v>12</v>
      </c>
      <c r="C61" s="21" t="s">
        <v>122</v>
      </c>
      <c r="D61" s="22">
        <f t="shared" si="0"/>
        <v>6514</v>
      </c>
      <c r="E61" s="23">
        <v>19542</v>
      </c>
      <c r="F61" s="10" t="s">
        <v>26</v>
      </c>
      <c r="G61" s="10" t="s">
        <v>226</v>
      </c>
    </row>
    <row r="62" spans="1:7" ht="60" x14ac:dyDescent="0.3">
      <c r="A62" s="10">
        <v>54</v>
      </c>
      <c r="B62" s="20" t="s">
        <v>47</v>
      </c>
      <c r="C62" s="21" t="s">
        <v>123</v>
      </c>
      <c r="D62" s="22">
        <f>E62/3</f>
        <v>2692.6666666666665</v>
      </c>
      <c r="E62" s="23">
        <v>8078</v>
      </c>
      <c r="F62" s="10" t="s">
        <v>26</v>
      </c>
      <c r="G62" s="10" t="s">
        <v>226</v>
      </c>
    </row>
    <row r="63" spans="1:7" ht="30" x14ac:dyDescent="0.3">
      <c r="A63" s="10">
        <v>55</v>
      </c>
      <c r="B63" s="20" t="s">
        <v>124</v>
      </c>
      <c r="C63" s="21" t="s">
        <v>125</v>
      </c>
      <c r="D63" s="22">
        <f t="shared" si="0"/>
        <v>6514</v>
      </c>
      <c r="E63" s="23">
        <v>19542</v>
      </c>
      <c r="F63" s="10" t="s">
        <v>26</v>
      </c>
      <c r="G63" s="10" t="s">
        <v>226</v>
      </c>
    </row>
    <row r="64" spans="1:7" ht="30" x14ac:dyDescent="0.3">
      <c r="A64" s="10">
        <v>56</v>
      </c>
      <c r="B64" s="20" t="s">
        <v>126</v>
      </c>
      <c r="C64" s="21" t="s">
        <v>127</v>
      </c>
      <c r="D64" s="22">
        <f t="shared" si="0"/>
        <v>2514</v>
      </c>
      <c r="E64" s="23">
        <v>7542</v>
      </c>
      <c r="F64" s="10" t="s">
        <v>26</v>
      </c>
      <c r="G64" s="10" t="s">
        <v>226</v>
      </c>
    </row>
    <row r="65" spans="1:7" ht="30" x14ac:dyDescent="0.3">
      <c r="A65" s="10">
        <v>57</v>
      </c>
      <c r="B65" s="20" t="s">
        <v>128</v>
      </c>
      <c r="C65" s="21" t="s">
        <v>127</v>
      </c>
      <c r="D65" s="22">
        <f t="shared" si="0"/>
        <v>2514</v>
      </c>
      <c r="E65" s="23">
        <v>7542</v>
      </c>
      <c r="F65" s="10" t="s">
        <v>26</v>
      </c>
      <c r="G65" s="10" t="s">
        <v>226</v>
      </c>
    </row>
    <row r="66" spans="1:7" ht="45" x14ac:dyDescent="0.3">
      <c r="A66" s="10">
        <v>58</v>
      </c>
      <c r="B66" s="20" t="s">
        <v>16</v>
      </c>
      <c r="C66" s="21" t="s">
        <v>129</v>
      </c>
      <c r="D66" s="22">
        <f t="shared" si="0"/>
        <v>9014</v>
      </c>
      <c r="E66" s="23">
        <v>27042</v>
      </c>
      <c r="F66" s="10" t="s">
        <v>26</v>
      </c>
      <c r="G66" s="10" t="s">
        <v>226</v>
      </c>
    </row>
    <row r="67" spans="1:7" ht="30" x14ac:dyDescent="0.3">
      <c r="A67" s="10">
        <v>59</v>
      </c>
      <c r="B67" s="20" t="s">
        <v>130</v>
      </c>
      <c r="C67" s="21" t="s">
        <v>131</v>
      </c>
      <c r="D67" s="22">
        <f t="shared" si="0"/>
        <v>3514</v>
      </c>
      <c r="E67" s="23">
        <v>10542</v>
      </c>
      <c r="F67" s="10" t="s">
        <v>26</v>
      </c>
      <c r="G67" s="10" t="s">
        <v>226</v>
      </c>
    </row>
    <row r="68" spans="1:7" x14ac:dyDescent="0.3">
      <c r="A68" s="10">
        <v>60</v>
      </c>
      <c r="B68" s="20" t="s">
        <v>132</v>
      </c>
      <c r="C68" s="21" t="s">
        <v>133</v>
      </c>
      <c r="D68" s="22">
        <f t="shared" si="0"/>
        <v>6014</v>
      </c>
      <c r="E68" s="23">
        <v>18042</v>
      </c>
      <c r="F68" s="10" t="s">
        <v>26</v>
      </c>
      <c r="G68" s="10" t="s">
        <v>226</v>
      </c>
    </row>
    <row r="69" spans="1:7" ht="45" x14ac:dyDescent="0.3">
      <c r="A69" s="10">
        <v>61</v>
      </c>
      <c r="B69" s="20" t="s">
        <v>134</v>
      </c>
      <c r="C69" s="21" t="s">
        <v>135</v>
      </c>
      <c r="D69" s="22">
        <f t="shared" si="0"/>
        <v>9014</v>
      </c>
      <c r="E69" s="23">
        <v>27042</v>
      </c>
      <c r="F69" s="10" t="s">
        <v>26</v>
      </c>
      <c r="G69" s="10" t="s">
        <v>226</v>
      </c>
    </row>
    <row r="70" spans="1:7" x14ac:dyDescent="0.3">
      <c r="A70" s="10">
        <v>62</v>
      </c>
      <c r="B70" s="20" t="s">
        <v>136</v>
      </c>
      <c r="C70" s="21" t="s">
        <v>137</v>
      </c>
      <c r="D70" s="22">
        <f t="shared" si="0"/>
        <v>9014</v>
      </c>
      <c r="E70" s="23">
        <v>27042</v>
      </c>
      <c r="F70" s="10" t="s">
        <v>26</v>
      </c>
      <c r="G70" s="10" t="s">
        <v>226</v>
      </c>
    </row>
    <row r="71" spans="1:7" ht="60" x14ac:dyDescent="0.3">
      <c r="A71" s="10">
        <v>63</v>
      </c>
      <c r="B71" s="20" t="s">
        <v>138</v>
      </c>
      <c r="C71" s="21" t="s">
        <v>139</v>
      </c>
      <c r="D71" s="22">
        <f t="shared" si="0"/>
        <v>3514</v>
      </c>
      <c r="E71" s="23">
        <v>10542</v>
      </c>
      <c r="F71" s="10" t="s">
        <v>26</v>
      </c>
      <c r="G71" s="10" t="s">
        <v>226</v>
      </c>
    </row>
    <row r="72" spans="1:7" ht="30" x14ac:dyDescent="0.3">
      <c r="A72" s="10">
        <v>64</v>
      </c>
      <c r="B72" s="20" t="s">
        <v>140</v>
      </c>
      <c r="C72" s="21" t="s">
        <v>141</v>
      </c>
      <c r="D72" s="22">
        <f t="shared" si="0"/>
        <v>540</v>
      </c>
      <c r="E72" s="23">
        <v>1620</v>
      </c>
      <c r="F72" s="10" t="s">
        <v>26</v>
      </c>
      <c r="G72" s="10" t="s">
        <v>226</v>
      </c>
    </row>
    <row r="73" spans="1:7" ht="60" x14ac:dyDescent="0.3">
      <c r="A73" s="10">
        <v>65</v>
      </c>
      <c r="B73" s="20" t="s">
        <v>142</v>
      </c>
      <c r="C73" s="21" t="s">
        <v>143</v>
      </c>
      <c r="D73" s="22">
        <f t="shared" si="0"/>
        <v>5014</v>
      </c>
      <c r="E73" s="23">
        <v>15042</v>
      </c>
      <c r="F73" s="10" t="s">
        <v>26</v>
      </c>
      <c r="G73" s="10" t="s">
        <v>226</v>
      </c>
    </row>
    <row r="74" spans="1:7" x14ac:dyDescent="0.3">
      <c r="A74" s="10">
        <v>66</v>
      </c>
      <c r="B74" s="20" t="s">
        <v>144</v>
      </c>
      <c r="C74" s="21" t="s">
        <v>145</v>
      </c>
      <c r="D74" s="22">
        <f t="shared" ref="D74:D133" si="1">E74/3</f>
        <v>1514</v>
      </c>
      <c r="E74" s="23">
        <v>4542</v>
      </c>
      <c r="F74" s="10" t="s">
        <v>26</v>
      </c>
      <c r="G74" s="10" t="s">
        <v>226</v>
      </c>
    </row>
    <row r="75" spans="1:7" x14ac:dyDescent="0.3">
      <c r="A75" s="10">
        <v>67</v>
      </c>
      <c r="B75" s="20" t="s">
        <v>146</v>
      </c>
      <c r="C75" s="21" t="s">
        <v>137</v>
      </c>
      <c r="D75" s="22">
        <f t="shared" si="1"/>
        <v>9014</v>
      </c>
      <c r="E75" s="23">
        <v>27042</v>
      </c>
      <c r="F75" s="10" t="s">
        <v>26</v>
      </c>
      <c r="G75" s="10" t="s">
        <v>226</v>
      </c>
    </row>
    <row r="76" spans="1:7" x14ac:dyDescent="0.3">
      <c r="A76" s="10">
        <v>68</v>
      </c>
      <c r="B76" s="20" t="s">
        <v>147</v>
      </c>
      <c r="C76" s="21" t="s">
        <v>148</v>
      </c>
      <c r="D76" s="22">
        <f t="shared" si="1"/>
        <v>1514</v>
      </c>
      <c r="E76" s="23">
        <v>4542</v>
      </c>
      <c r="F76" s="10" t="s">
        <v>26</v>
      </c>
      <c r="G76" s="10" t="s">
        <v>226</v>
      </c>
    </row>
    <row r="77" spans="1:7" x14ac:dyDescent="0.3">
      <c r="A77" s="10">
        <v>69</v>
      </c>
      <c r="B77" s="20" t="s">
        <v>149</v>
      </c>
      <c r="C77" s="21" t="s">
        <v>148</v>
      </c>
      <c r="D77" s="22">
        <f t="shared" si="1"/>
        <v>1514</v>
      </c>
      <c r="E77" s="23">
        <v>4542</v>
      </c>
      <c r="F77" s="10" t="s">
        <v>26</v>
      </c>
      <c r="G77" s="10" t="s">
        <v>226</v>
      </c>
    </row>
    <row r="78" spans="1:7" x14ac:dyDescent="0.3">
      <c r="A78" s="10">
        <v>70</v>
      </c>
      <c r="B78" s="20" t="s">
        <v>150</v>
      </c>
      <c r="C78" s="21" t="s">
        <v>151</v>
      </c>
      <c r="D78" s="22">
        <f t="shared" si="1"/>
        <v>1214</v>
      </c>
      <c r="E78" s="23">
        <v>3642</v>
      </c>
      <c r="F78" s="10" t="s">
        <v>26</v>
      </c>
      <c r="G78" s="10" t="s">
        <v>226</v>
      </c>
    </row>
    <row r="79" spans="1:7" x14ac:dyDescent="0.3">
      <c r="A79" s="10">
        <v>71</v>
      </c>
      <c r="B79" s="20" t="s">
        <v>152</v>
      </c>
      <c r="C79" s="21" t="s">
        <v>151</v>
      </c>
      <c r="D79" s="22">
        <f t="shared" si="1"/>
        <v>1214</v>
      </c>
      <c r="E79" s="23">
        <v>3642</v>
      </c>
      <c r="F79" s="10" t="s">
        <v>26</v>
      </c>
      <c r="G79" s="10" t="s">
        <v>226</v>
      </c>
    </row>
    <row r="80" spans="1:7" x14ac:dyDescent="0.3">
      <c r="A80" s="10">
        <v>72</v>
      </c>
      <c r="B80" s="20" t="s">
        <v>153</v>
      </c>
      <c r="C80" s="21" t="s">
        <v>154</v>
      </c>
      <c r="D80" s="22">
        <f t="shared" si="1"/>
        <v>2676</v>
      </c>
      <c r="E80" s="23">
        <v>8028</v>
      </c>
      <c r="F80" s="10" t="s">
        <v>26</v>
      </c>
      <c r="G80" s="10" t="s">
        <v>226</v>
      </c>
    </row>
    <row r="81" spans="1:7" x14ac:dyDescent="0.3">
      <c r="A81" s="10">
        <v>73</v>
      </c>
      <c r="B81" s="20" t="s">
        <v>155</v>
      </c>
      <c r="C81" s="21" t="s">
        <v>156</v>
      </c>
      <c r="D81" s="22">
        <f t="shared" si="1"/>
        <v>3514</v>
      </c>
      <c r="E81" s="23">
        <v>10542</v>
      </c>
      <c r="F81" s="10" t="s">
        <v>26</v>
      </c>
      <c r="G81" s="10" t="s">
        <v>226</v>
      </c>
    </row>
    <row r="82" spans="1:7" x14ac:dyDescent="0.3">
      <c r="A82" s="10">
        <v>74</v>
      </c>
      <c r="B82" s="20" t="s">
        <v>157</v>
      </c>
      <c r="C82" s="21" t="s">
        <v>158</v>
      </c>
      <c r="D82" s="22">
        <f t="shared" si="1"/>
        <v>1118.3333333333333</v>
      </c>
      <c r="E82" s="23">
        <v>3355</v>
      </c>
      <c r="F82" s="10" t="s">
        <v>26</v>
      </c>
      <c r="G82" s="10" t="s">
        <v>226</v>
      </c>
    </row>
    <row r="83" spans="1:7" x14ac:dyDescent="0.3">
      <c r="A83" s="10">
        <v>75</v>
      </c>
      <c r="B83" s="20" t="s">
        <v>159</v>
      </c>
      <c r="C83" s="21" t="s">
        <v>160</v>
      </c>
      <c r="D83" s="22">
        <f t="shared" si="1"/>
        <v>2514</v>
      </c>
      <c r="E83" s="23">
        <v>7542</v>
      </c>
      <c r="F83" s="10" t="s">
        <v>26</v>
      </c>
      <c r="G83" s="10" t="s">
        <v>226</v>
      </c>
    </row>
    <row r="84" spans="1:7" x14ac:dyDescent="0.3">
      <c r="A84" s="10">
        <v>76</v>
      </c>
      <c r="B84" s="20" t="s">
        <v>14</v>
      </c>
      <c r="C84" s="21" t="s">
        <v>151</v>
      </c>
      <c r="D84" s="22">
        <f t="shared" si="1"/>
        <v>1814</v>
      </c>
      <c r="E84" s="23">
        <v>5442</v>
      </c>
      <c r="F84" s="10" t="s">
        <v>26</v>
      </c>
      <c r="G84" s="10" t="s">
        <v>226</v>
      </c>
    </row>
    <row r="85" spans="1:7" x14ac:dyDescent="0.3">
      <c r="A85" s="10">
        <v>77</v>
      </c>
      <c r="B85" s="20" t="s">
        <v>15</v>
      </c>
      <c r="C85" s="21" t="s">
        <v>161</v>
      </c>
      <c r="D85" s="22">
        <f t="shared" si="1"/>
        <v>1814</v>
      </c>
      <c r="E85" s="23">
        <v>5442</v>
      </c>
      <c r="F85" s="10" t="s">
        <v>26</v>
      </c>
      <c r="G85" s="10" t="s">
        <v>226</v>
      </c>
    </row>
    <row r="86" spans="1:7" x14ac:dyDescent="0.3">
      <c r="A86" s="10">
        <v>78</v>
      </c>
      <c r="B86" s="20" t="s">
        <v>55</v>
      </c>
      <c r="C86" s="21" t="s">
        <v>162</v>
      </c>
      <c r="D86" s="22">
        <f t="shared" si="1"/>
        <v>2814</v>
      </c>
      <c r="E86" s="23">
        <v>8442</v>
      </c>
      <c r="F86" s="10" t="s">
        <v>26</v>
      </c>
      <c r="G86" s="10" t="s">
        <v>226</v>
      </c>
    </row>
    <row r="87" spans="1:7" x14ac:dyDescent="0.3">
      <c r="A87" s="10">
        <v>79</v>
      </c>
      <c r="B87" s="20" t="s">
        <v>163</v>
      </c>
      <c r="C87" s="21" t="s">
        <v>164</v>
      </c>
      <c r="D87" s="22">
        <f t="shared" si="1"/>
        <v>5014</v>
      </c>
      <c r="E87" s="23">
        <v>15042</v>
      </c>
      <c r="F87" s="10" t="s">
        <v>26</v>
      </c>
      <c r="G87" s="10" t="s">
        <v>226</v>
      </c>
    </row>
    <row r="88" spans="1:7" x14ac:dyDescent="0.3">
      <c r="A88" s="10">
        <v>80</v>
      </c>
      <c r="B88" s="20" t="s">
        <v>165</v>
      </c>
      <c r="C88" s="21" t="s">
        <v>166</v>
      </c>
      <c r="D88" s="22">
        <f t="shared" si="1"/>
        <v>2514</v>
      </c>
      <c r="E88" s="23">
        <v>7542</v>
      </c>
      <c r="F88" s="10" t="s">
        <v>26</v>
      </c>
      <c r="G88" s="10" t="s">
        <v>226</v>
      </c>
    </row>
    <row r="89" spans="1:7" ht="30" x14ac:dyDescent="0.3">
      <c r="A89" s="10">
        <v>81</v>
      </c>
      <c r="B89" s="20" t="s">
        <v>167</v>
      </c>
      <c r="C89" s="21" t="s">
        <v>127</v>
      </c>
      <c r="D89" s="22">
        <f t="shared" si="1"/>
        <v>3014</v>
      </c>
      <c r="E89" s="23">
        <v>9042</v>
      </c>
      <c r="F89" s="10" t="s">
        <v>26</v>
      </c>
      <c r="G89" s="10" t="s">
        <v>226</v>
      </c>
    </row>
    <row r="90" spans="1:7" ht="30" x14ac:dyDescent="0.3">
      <c r="A90" s="10">
        <v>82</v>
      </c>
      <c r="B90" s="20" t="s">
        <v>168</v>
      </c>
      <c r="C90" s="21" t="s">
        <v>127</v>
      </c>
      <c r="D90" s="22">
        <f t="shared" si="1"/>
        <v>1514</v>
      </c>
      <c r="E90" s="23">
        <v>4542</v>
      </c>
      <c r="F90" s="10" t="s">
        <v>26</v>
      </c>
      <c r="G90" s="10" t="s">
        <v>226</v>
      </c>
    </row>
    <row r="91" spans="1:7" ht="30" x14ac:dyDescent="0.3">
      <c r="A91" s="10">
        <v>83</v>
      </c>
      <c r="B91" s="20" t="s">
        <v>169</v>
      </c>
      <c r="C91" s="21" t="s">
        <v>127</v>
      </c>
      <c r="D91" s="22">
        <f t="shared" si="1"/>
        <v>3014</v>
      </c>
      <c r="E91" s="23">
        <v>9042</v>
      </c>
      <c r="F91" s="10" t="s">
        <v>26</v>
      </c>
      <c r="G91" s="10" t="s">
        <v>226</v>
      </c>
    </row>
    <row r="92" spans="1:7" ht="30" x14ac:dyDescent="0.3">
      <c r="A92" s="10">
        <v>84</v>
      </c>
      <c r="B92" s="20" t="s">
        <v>17</v>
      </c>
      <c r="C92" s="21" t="s">
        <v>127</v>
      </c>
      <c r="D92" s="22">
        <f t="shared" si="1"/>
        <v>3014</v>
      </c>
      <c r="E92" s="23">
        <v>9042</v>
      </c>
      <c r="F92" s="10" t="s">
        <v>26</v>
      </c>
      <c r="G92" s="10" t="s">
        <v>226</v>
      </c>
    </row>
    <row r="93" spans="1:7" ht="45" x14ac:dyDescent="0.3">
      <c r="A93" s="10">
        <v>85</v>
      </c>
      <c r="B93" s="20" t="s">
        <v>22</v>
      </c>
      <c r="C93" s="21" t="s">
        <v>170</v>
      </c>
      <c r="D93" s="22">
        <f t="shared" si="1"/>
        <v>3014</v>
      </c>
      <c r="E93" s="23">
        <v>9042</v>
      </c>
      <c r="F93" s="10" t="s">
        <v>26</v>
      </c>
      <c r="G93" s="10" t="s">
        <v>226</v>
      </c>
    </row>
    <row r="94" spans="1:7" ht="45" x14ac:dyDescent="0.3">
      <c r="A94" s="10">
        <v>86</v>
      </c>
      <c r="B94" s="20" t="s">
        <v>171</v>
      </c>
      <c r="C94" s="21" t="s">
        <v>172</v>
      </c>
      <c r="D94" s="22">
        <f t="shared" si="1"/>
        <v>1514</v>
      </c>
      <c r="E94" s="23">
        <v>4542</v>
      </c>
      <c r="F94" s="10" t="s">
        <v>26</v>
      </c>
      <c r="G94" s="10" t="s">
        <v>226</v>
      </c>
    </row>
    <row r="95" spans="1:7" x14ac:dyDescent="0.3">
      <c r="A95" s="10">
        <v>87</v>
      </c>
      <c r="B95" s="20" t="s">
        <v>173</v>
      </c>
      <c r="C95" s="21" t="s">
        <v>174</v>
      </c>
      <c r="D95" s="22">
        <f t="shared" si="1"/>
        <v>1414</v>
      </c>
      <c r="E95" s="23">
        <v>4242</v>
      </c>
      <c r="F95" s="10" t="s">
        <v>26</v>
      </c>
      <c r="G95" s="10" t="s">
        <v>226</v>
      </c>
    </row>
    <row r="96" spans="1:7" x14ac:dyDescent="0.3">
      <c r="A96" s="10">
        <v>88</v>
      </c>
      <c r="B96" s="20" t="s">
        <v>175</v>
      </c>
      <c r="C96" s="21" t="s">
        <v>160</v>
      </c>
      <c r="D96" s="22">
        <f t="shared" si="1"/>
        <v>1876</v>
      </c>
      <c r="E96" s="23">
        <v>5628</v>
      </c>
      <c r="F96" s="10" t="s">
        <v>26</v>
      </c>
      <c r="G96" s="10" t="s">
        <v>226</v>
      </c>
    </row>
    <row r="97" spans="1:7" x14ac:dyDescent="0.3">
      <c r="A97" s="10">
        <v>89</v>
      </c>
      <c r="B97" s="20" t="s">
        <v>176</v>
      </c>
      <c r="C97" s="21" t="s">
        <v>177</v>
      </c>
      <c r="D97" s="22">
        <f t="shared" si="1"/>
        <v>1592</v>
      </c>
      <c r="E97" s="23">
        <v>4776</v>
      </c>
      <c r="F97" s="10" t="s">
        <v>26</v>
      </c>
      <c r="G97" s="10" t="s">
        <v>226</v>
      </c>
    </row>
    <row r="98" spans="1:7" x14ac:dyDescent="0.3">
      <c r="A98" s="10">
        <v>90</v>
      </c>
      <c r="B98" s="20" t="s">
        <v>178</v>
      </c>
      <c r="C98" s="21" t="s">
        <v>179</v>
      </c>
      <c r="D98" s="22">
        <f t="shared" si="1"/>
        <v>1414</v>
      </c>
      <c r="E98" s="23">
        <v>4242</v>
      </c>
      <c r="F98" s="10" t="s">
        <v>26</v>
      </c>
      <c r="G98" s="10" t="s">
        <v>226</v>
      </c>
    </row>
    <row r="99" spans="1:7" x14ac:dyDescent="0.3">
      <c r="A99" s="10">
        <v>91</v>
      </c>
      <c r="B99" s="20" t="s">
        <v>180</v>
      </c>
      <c r="C99" s="21" t="s">
        <v>181</v>
      </c>
      <c r="D99" s="22">
        <f t="shared" si="1"/>
        <v>1414</v>
      </c>
      <c r="E99" s="23">
        <v>4242</v>
      </c>
      <c r="F99" s="10" t="s">
        <v>26</v>
      </c>
      <c r="G99" s="10" t="s">
        <v>226</v>
      </c>
    </row>
    <row r="100" spans="1:7" x14ac:dyDescent="0.3">
      <c r="A100" s="10">
        <v>92</v>
      </c>
      <c r="B100" s="20" t="s">
        <v>182</v>
      </c>
      <c r="C100" s="21" t="s">
        <v>183</v>
      </c>
      <c r="D100" s="22">
        <f t="shared" si="1"/>
        <v>6014</v>
      </c>
      <c r="E100" s="23">
        <v>18042</v>
      </c>
      <c r="F100" s="10" t="s">
        <v>26</v>
      </c>
      <c r="G100" s="10" t="s">
        <v>226</v>
      </c>
    </row>
    <row r="101" spans="1:7" x14ac:dyDescent="0.3">
      <c r="A101" s="10">
        <v>93</v>
      </c>
      <c r="B101" s="20" t="s">
        <v>184</v>
      </c>
      <c r="C101" s="21" t="s">
        <v>185</v>
      </c>
      <c r="D101" s="22">
        <f t="shared" si="1"/>
        <v>1414</v>
      </c>
      <c r="E101" s="23">
        <v>4242</v>
      </c>
      <c r="F101" s="10" t="s">
        <v>26</v>
      </c>
      <c r="G101" s="10" t="s">
        <v>226</v>
      </c>
    </row>
    <row r="102" spans="1:7" x14ac:dyDescent="0.3">
      <c r="A102" s="10">
        <v>94</v>
      </c>
      <c r="B102" s="20" t="s">
        <v>186</v>
      </c>
      <c r="C102" s="21" t="s">
        <v>161</v>
      </c>
      <c r="D102" s="22">
        <f t="shared" si="1"/>
        <v>2152</v>
      </c>
      <c r="E102" s="23">
        <v>6456</v>
      </c>
      <c r="F102" s="10" t="s">
        <v>26</v>
      </c>
      <c r="G102" s="10" t="s">
        <v>226</v>
      </c>
    </row>
    <row r="103" spans="1:7" x14ac:dyDescent="0.3">
      <c r="A103" s="10">
        <v>95</v>
      </c>
      <c r="B103" s="20" t="s">
        <v>187</v>
      </c>
      <c r="C103" s="21" t="s">
        <v>161</v>
      </c>
      <c r="D103" s="22">
        <f t="shared" si="1"/>
        <v>1814</v>
      </c>
      <c r="E103" s="23">
        <v>5442</v>
      </c>
      <c r="F103" s="10" t="s">
        <v>26</v>
      </c>
      <c r="G103" s="10" t="s">
        <v>226</v>
      </c>
    </row>
    <row r="104" spans="1:7" x14ac:dyDescent="0.3">
      <c r="A104" s="10">
        <v>96</v>
      </c>
      <c r="B104" s="20" t="s">
        <v>188</v>
      </c>
      <c r="C104" s="21" t="s">
        <v>161</v>
      </c>
      <c r="D104" s="22">
        <f>E104</f>
        <v>1814</v>
      </c>
      <c r="E104" s="23">
        <v>1814</v>
      </c>
      <c r="F104" s="10" t="s">
        <v>26</v>
      </c>
      <c r="G104" s="10" t="s">
        <v>57</v>
      </c>
    </row>
    <row r="105" spans="1:7" x14ac:dyDescent="0.3">
      <c r="A105" s="10">
        <v>97</v>
      </c>
      <c r="B105" s="20" t="s">
        <v>13</v>
      </c>
      <c r="C105" s="21" t="s">
        <v>189</v>
      </c>
      <c r="D105" s="22">
        <f t="shared" si="1"/>
        <v>6514</v>
      </c>
      <c r="E105" s="23">
        <v>19542</v>
      </c>
      <c r="F105" s="10" t="s">
        <v>26</v>
      </c>
      <c r="G105" s="10" t="s">
        <v>226</v>
      </c>
    </row>
    <row r="106" spans="1:7" ht="45" x14ac:dyDescent="0.3">
      <c r="A106" s="10">
        <v>98</v>
      </c>
      <c r="B106" s="20" t="s">
        <v>190</v>
      </c>
      <c r="C106" s="21" t="s">
        <v>191</v>
      </c>
      <c r="D106" s="22">
        <f t="shared" si="1"/>
        <v>1414</v>
      </c>
      <c r="E106" s="23">
        <v>4242</v>
      </c>
      <c r="F106" s="10" t="s">
        <v>26</v>
      </c>
      <c r="G106" s="10" t="s">
        <v>226</v>
      </c>
    </row>
    <row r="107" spans="1:7" x14ac:dyDescent="0.3">
      <c r="A107" s="10">
        <v>99</v>
      </c>
      <c r="B107" s="20" t="s">
        <v>192</v>
      </c>
      <c r="C107" s="21" t="s">
        <v>193</v>
      </c>
      <c r="D107" s="22">
        <f>E107</f>
        <v>1400</v>
      </c>
      <c r="E107" s="23">
        <v>1400</v>
      </c>
      <c r="F107" s="10" t="s">
        <v>26</v>
      </c>
      <c r="G107" s="10" t="s">
        <v>57</v>
      </c>
    </row>
    <row r="108" spans="1:7" ht="45" x14ac:dyDescent="0.3">
      <c r="A108" s="10">
        <v>100</v>
      </c>
      <c r="B108" s="20" t="s">
        <v>194</v>
      </c>
      <c r="C108" s="21" t="s">
        <v>195</v>
      </c>
      <c r="D108" s="22">
        <f t="shared" ref="D108:D112" si="2">E108</f>
        <v>3028</v>
      </c>
      <c r="E108" s="23">
        <v>3028</v>
      </c>
      <c r="F108" s="10" t="s">
        <v>26</v>
      </c>
      <c r="G108" s="10" t="s">
        <v>57</v>
      </c>
    </row>
    <row r="109" spans="1:7" ht="45" x14ac:dyDescent="0.3">
      <c r="A109" s="10">
        <v>101</v>
      </c>
      <c r="B109" s="20" t="s">
        <v>196</v>
      </c>
      <c r="C109" s="21" t="s">
        <v>195</v>
      </c>
      <c r="D109" s="22">
        <f t="shared" si="2"/>
        <v>3028</v>
      </c>
      <c r="E109" s="23">
        <v>3028</v>
      </c>
      <c r="F109" s="10" t="s">
        <v>26</v>
      </c>
      <c r="G109" s="10" t="s">
        <v>57</v>
      </c>
    </row>
    <row r="110" spans="1:7" ht="45" x14ac:dyDescent="0.3">
      <c r="A110" s="10">
        <v>102</v>
      </c>
      <c r="B110" s="20" t="s">
        <v>197</v>
      </c>
      <c r="C110" s="21" t="s">
        <v>195</v>
      </c>
      <c r="D110" s="22">
        <f t="shared" si="2"/>
        <v>3028</v>
      </c>
      <c r="E110" s="23">
        <v>3028</v>
      </c>
      <c r="F110" s="10" t="s">
        <v>26</v>
      </c>
      <c r="G110" s="10" t="s">
        <v>57</v>
      </c>
    </row>
    <row r="111" spans="1:7" ht="45" x14ac:dyDescent="0.3">
      <c r="A111" s="10">
        <v>103</v>
      </c>
      <c r="B111" s="20" t="s">
        <v>198</v>
      </c>
      <c r="C111" s="21" t="s">
        <v>195</v>
      </c>
      <c r="D111" s="22">
        <f t="shared" si="2"/>
        <v>3028</v>
      </c>
      <c r="E111" s="23">
        <v>3028</v>
      </c>
      <c r="F111" s="10" t="s">
        <v>26</v>
      </c>
      <c r="G111" s="10" t="s">
        <v>57</v>
      </c>
    </row>
    <row r="112" spans="1:7" ht="45" x14ac:dyDescent="0.3">
      <c r="A112" s="10">
        <v>104</v>
      </c>
      <c r="B112" s="20" t="s">
        <v>199</v>
      </c>
      <c r="C112" s="21" t="s">
        <v>195</v>
      </c>
      <c r="D112" s="22">
        <f t="shared" si="2"/>
        <v>3028</v>
      </c>
      <c r="E112" s="23">
        <v>3028</v>
      </c>
      <c r="F112" s="10" t="s">
        <v>26</v>
      </c>
      <c r="G112" s="10" t="s">
        <v>57</v>
      </c>
    </row>
    <row r="113" spans="1:7" ht="45" x14ac:dyDescent="0.3">
      <c r="A113" s="10">
        <v>105</v>
      </c>
      <c r="B113" s="20" t="s">
        <v>200</v>
      </c>
      <c r="C113" s="21" t="s">
        <v>201</v>
      </c>
      <c r="D113" s="22">
        <f>E113/2</f>
        <v>5014</v>
      </c>
      <c r="E113" s="23">
        <v>10028</v>
      </c>
      <c r="F113" s="10" t="s">
        <v>26</v>
      </c>
      <c r="G113" s="10" t="s">
        <v>227</v>
      </c>
    </row>
    <row r="114" spans="1:7" ht="45" x14ac:dyDescent="0.3">
      <c r="A114" s="10">
        <v>106</v>
      </c>
      <c r="B114" s="20" t="s">
        <v>202</v>
      </c>
      <c r="C114" s="21" t="s">
        <v>203</v>
      </c>
      <c r="D114" s="22">
        <f t="shared" si="1"/>
        <v>1876</v>
      </c>
      <c r="E114" s="23">
        <v>5628</v>
      </c>
      <c r="F114" s="10" t="s">
        <v>26</v>
      </c>
      <c r="G114" s="10" t="s">
        <v>226</v>
      </c>
    </row>
    <row r="115" spans="1:7" ht="45" x14ac:dyDescent="0.3">
      <c r="A115" s="10">
        <v>107</v>
      </c>
      <c r="B115" s="20" t="s">
        <v>204</v>
      </c>
      <c r="C115" s="21" t="s">
        <v>205</v>
      </c>
      <c r="D115" s="22">
        <f>E115</f>
        <v>1414</v>
      </c>
      <c r="E115" s="23">
        <v>1414</v>
      </c>
      <c r="F115" s="10" t="s">
        <v>26</v>
      </c>
      <c r="G115" s="10" t="s">
        <v>57</v>
      </c>
    </row>
    <row r="116" spans="1:7" ht="45" x14ac:dyDescent="0.3">
      <c r="A116" s="10">
        <v>108</v>
      </c>
      <c r="B116" s="20" t="s">
        <v>206</v>
      </c>
      <c r="C116" s="21" t="s">
        <v>207</v>
      </c>
      <c r="D116" s="22">
        <f>E116/2</f>
        <v>8014</v>
      </c>
      <c r="E116" s="23">
        <v>16028</v>
      </c>
      <c r="F116" s="10" t="s">
        <v>26</v>
      </c>
      <c r="G116" s="10" t="s">
        <v>227</v>
      </c>
    </row>
    <row r="117" spans="1:7" ht="45" x14ac:dyDescent="0.3">
      <c r="A117" s="10">
        <v>109</v>
      </c>
      <c r="B117" s="20" t="s">
        <v>208</v>
      </c>
      <c r="C117" s="21" t="s">
        <v>209</v>
      </c>
      <c r="D117" s="22">
        <f>E117/2</f>
        <v>2814</v>
      </c>
      <c r="E117" s="23">
        <v>5628</v>
      </c>
      <c r="F117" s="10" t="s">
        <v>26</v>
      </c>
      <c r="G117" s="10" t="s">
        <v>227</v>
      </c>
    </row>
    <row r="118" spans="1:7" ht="45" x14ac:dyDescent="0.3">
      <c r="A118" s="10">
        <v>110</v>
      </c>
      <c r="B118" s="20" t="s">
        <v>210</v>
      </c>
      <c r="C118" s="21" t="s">
        <v>211</v>
      </c>
      <c r="D118" s="22">
        <f>E118</f>
        <v>5014</v>
      </c>
      <c r="E118" s="23">
        <v>5014</v>
      </c>
      <c r="F118" s="10" t="s">
        <v>26</v>
      </c>
      <c r="G118" s="10" t="s">
        <v>57</v>
      </c>
    </row>
    <row r="119" spans="1:7" ht="30" x14ac:dyDescent="0.3">
      <c r="A119" s="10">
        <v>111</v>
      </c>
      <c r="B119" s="20" t="s">
        <v>124</v>
      </c>
      <c r="C119" s="21" t="s">
        <v>212</v>
      </c>
      <c r="D119" s="22">
        <f>E119</f>
        <v>6500</v>
      </c>
      <c r="E119" s="23">
        <v>6500</v>
      </c>
      <c r="F119" s="10" t="s">
        <v>26</v>
      </c>
      <c r="G119" s="10" t="s">
        <v>57</v>
      </c>
    </row>
    <row r="120" spans="1:7" ht="45" x14ac:dyDescent="0.3">
      <c r="A120" s="10">
        <v>112</v>
      </c>
      <c r="B120" s="20" t="s">
        <v>213</v>
      </c>
      <c r="C120" s="21" t="s">
        <v>214</v>
      </c>
      <c r="D120" s="22">
        <f t="shared" si="1"/>
        <v>5014</v>
      </c>
      <c r="E120" s="23">
        <v>15042</v>
      </c>
      <c r="F120" s="10" t="s">
        <v>26</v>
      </c>
      <c r="G120" s="10" t="s">
        <v>227</v>
      </c>
    </row>
    <row r="121" spans="1:7" ht="45" x14ac:dyDescent="0.3">
      <c r="A121" s="10">
        <v>113</v>
      </c>
      <c r="B121" s="20" t="s">
        <v>215</v>
      </c>
      <c r="C121" s="21" t="s">
        <v>216</v>
      </c>
      <c r="D121" s="22">
        <f t="shared" si="1"/>
        <v>1214</v>
      </c>
      <c r="E121" s="23">
        <v>3642</v>
      </c>
      <c r="F121" s="10" t="s">
        <v>26</v>
      </c>
      <c r="G121" s="10" t="s">
        <v>226</v>
      </c>
    </row>
    <row r="122" spans="1:7" ht="45" x14ac:dyDescent="0.3">
      <c r="A122" s="10">
        <v>114</v>
      </c>
      <c r="B122" s="20" t="s">
        <v>20</v>
      </c>
      <c r="C122" s="21" t="s">
        <v>216</v>
      </c>
      <c r="D122" s="22">
        <f t="shared" si="1"/>
        <v>1214</v>
      </c>
      <c r="E122" s="23">
        <v>3642</v>
      </c>
      <c r="F122" s="10" t="s">
        <v>26</v>
      </c>
      <c r="G122" s="10" t="s">
        <v>226</v>
      </c>
    </row>
    <row r="123" spans="1:7" ht="45" x14ac:dyDescent="0.3">
      <c r="A123" s="10">
        <v>115</v>
      </c>
      <c r="B123" s="20" t="s">
        <v>217</v>
      </c>
      <c r="C123" s="21" t="s">
        <v>216</v>
      </c>
      <c r="D123" s="22">
        <f t="shared" si="1"/>
        <v>1214</v>
      </c>
      <c r="E123" s="23">
        <v>3642</v>
      </c>
      <c r="F123" s="10" t="s">
        <v>26</v>
      </c>
      <c r="G123" s="10" t="s">
        <v>226</v>
      </c>
    </row>
    <row r="124" spans="1:7" ht="45" x14ac:dyDescent="0.3">
      <c r="A124" s="10">
        <v>116</v>
      </c>
      <c r="B124" s="20" t="s">
        <v>218</v>
      </c>
      <c r="C124" s="21" t="s">
        <v>216</v>
      </c>
      <c r="D124" s="22">
        <f t="shared" si="1"/>
        <v>1214</v>
      </c>
      <c r="E124" s="23">
        <v>3642</v>
      </c>
      <c r="F124" s="10" t="s">
        <v>26</v>
      </c>
      <c r="G124" s="10" t="s">
        <v>226</v>
      </c>
    </row>
    <row r="125" spans="1:7" ht="45" x14ac:dyDescent="0.3">
      <c r="A125" s="10">
        <v>117</v>
      </c>
      <c r="B125" s="20" t="s">
        <v>219</v>
      </c>
      <c r="C125" s="21" t="s">
        <v>216</v>
      </c>
      <c r="D125" s="22">
        <f t="shared" si="1"/>
        <v>1214</v>
      </c>
      <c r="E125" s="23">
        <v>3642</v>
      </c>
      <c r="F125" s="10" t="s">
        <v>26</v>
      </c>
      <c r="G125" s="10" t="s">
        <v>226</v>
      </c>
    </row>
    <row r="126" spans="1:7" ht="45" x14ac:dyDescent="0.3">
      <c r="A126" s="10">
        <v>118</v>
      </c>
      <c r="B126" s="20" t="s">
        <v>220</v>
      </c>
      <c r="C126" s="21" t="s">
        <v>216</v>
      </c>
      <c r="D126" s="22">
        <f t="shared" si="1"/>
        <v>1214</v>
      </c>
      <c r="E126" s="23">
        <v>3642</v>
      </c>
      <c r="F126" s="10" t="s">
        <v>26</v>
      </c>
      <c r="G126" s="10" t="s">
        <v>226</v>
      </c>
    </row>
    <row r="127" spans="1:7" ht="45" x14ac:dyDescent="0.3">
      <c r="A127" s="10">
        <v>119</v>
      </c>
      <c r="B127" s="20" t="s">
        <v>221</v>
      </c>
      <c r="C127" s="21" t="s">
        <v>216</v>
      </c>
      <c r="D127" s="22">
        <f t="shared" si="1"/>
        <v>1214</v>
      </c>
      <c r="E127" s="23">
        <v>3642</v>
      </c>
      <c r="F127" s="10" t="s">
        <v>26</v>
      </c>
      <c r="G127" s="10" t="s">
        <v>226</v>
      </c>
    </row>
    <row r="128" spans="1:7" ht="45" x14ac:dyDescent="0.3">
      <c r="A128" s="10">
        <v>120</v>
      </c>
      <c r="B128" s="20" t="s">
        <v>222</v>
      </c>
      <c r="C128" s="21" t="s">
        <v>216</v>
      </c>
      <c r="D128" s="22">
        <f t="shared" si="1"/>
        <v>1214</v>
      </c>
      <c r="E128" s="23">
        <v>3642</v>
      </c>
      <c r="F128" s="10" t="s">
        <v>26</v>
      </c>
      <c r="G128" s="10" t="s">
        <v>226</v>
      </c>
    </row>
    <row r="129" spans="1:7" ht="45" x14ac:dyDescent="0.3">
      <c r="A129" s="10">
        <v>121</v>
      </c>
      <c r="B129" s="20" t="s">
        <v>223</v>
      </c>
      <c r="C129" s="21" t="s">
        <v>216</v>
      </c>
      <c r="D129" s="22">
        <f t="shared" si="1"/>
        <v>1214</v>
      </c>
      <c r="E129" s="23">
        <v>3642</v>
      </c>
      <c r="F129" s="10" t="s">
        <v>26</v>
      </c>
      <c r="G129" s="10" t="s">
        <v>226</v>
      </c>
    </row>
    <row r="130" spans="1:7" ht="45" x14ac:dyDescent="0.3">
      <c r="A130" s="10">
        <v>122</v>
      </c>
      <c r="B130" s="20" t="s">
        <v>19</v>
      </c>
      <c r="C130" s="21" t="s">
        <v>216</v>
      </c>
      <c r="D130" s="22">
        <f t="shared" si="1"/>
        <v>1214</v>
      </c>
      <c r="E130" s="23">
        <v>3642</v>
      </c>
      <c r="F130" s="10" t="s">
        <v>26</v>
      </c>
      <c r="G130" s="10" t="s">
        <v>226</v>
      </c>
    </row>
    <row r="131" spans="1:7" ht="45" x14ac:dyDescent="0.3">
      <c r="A131" s="10">
        <v>123</v>
      </c>
      <c r="B131" s="20" t="s">
        <v>18</v>
      </c>
      <c r="C131" s="21" t="s">
        <v>216</v>
      </c>
      <c r="D131" s="22">
        <f t="shared" si="1"/>
        <v>1214</v>
      </c>
      <c r="E131" s="23">
        <v>3642</v>
      </c>
      <c r="F131" s="10" t="s">
        <v>26</v>
      </c>
      <c r="G131" s="10" t="s">
        <v>226</v>
      </c>
    </row>
    <row r="132" spans="1:7" ht="45" x14ac:dyDescent="0.3">
      <c r="A132" s="10">
        <v>124</v>
      </c>
      <c r="B132" s="20" t="s">
        <v>224</v>
      </c>
      <c r="C132" s="21" t="s">
        <v>216</v>
      </c>
      <c r="D132" s="22">
        <f t="shared" si="1"/>
        <v>1214</v>
      </c>
      <c r="E132" s="23">
        <v>3642</v>
      </c>
      <c r="F132" s="10" t="s">
        <v>26</v>
      </c>
      <c r="G132" s="10" t="s">
        <v>226</v>
      </c>
    </row>
    <row r="133" spans="1:7" ht="45" x14ac:dyDescent="0.3">
      <c r="A133" s="10">
        <v>125</v>
      </c>
      <c r="B133" s="20" t="s">
        <v>225</v>
      </c>
      <c r="C133" s="21" t="s">
        <v>216</v>
      </c>
      <c r="D133" s="22">
        <f t="shared" si="1"/>
        <v>1214</v>
      </c>
      <c r="E133" s="23">
        <v>3642</v>
      </c>
      <c r="F133" s="10" t="s">
        <v>26</v>
      </c>
      <c r="G133" s="10" t="s">
        <v>226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Mauriola Bobadilla Haydee</cp:lastModifiedBy>
  <dcterms:created xsi:type="dcterms:W3CDTF">2021-11-26T13:02:56Z</dcterms:created>
  <dcterms:modified xsi:type="dcterms:W3CDTF">2022-05-16T15:13:18Z</dcterms:modified>
</cp:coreProperties>
</file>