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5"/>
  </bookViews>
  <sheets>
    <sheet name="CODIGOS_CARGO" sheetId="1" r:id="rId1"/>
    <sheet name="REPORTE DE POSTULANTES" sheetId="2" r:id="rId2"/>
    <sheet name="CONOCIMIENTOS" sheetId="3" r:id="rId3"/>
    <sheet name="PSICOTECNICA" sheetId="4" r:id="rId4"/>
    <sheet name="PERSONAL" sheetId="5" r:id="rId5"/>
    <sheet name="Mérito" sheetId="6" r:id="rId6"/>
    <sheet name="consolidado" sheetId="7" r:id="rId7"/>
  </sheets>
  <definedNames>
    <definedName name="_xlnm._FilterDatabase" localSheetId="1">'REPORTE DE POSTULANTES'!$B$6:$H$42</definedName>
    <definedName name="_xlnm._FilterDatabase_1">'REPORTE DE POSTULANTES'!$B$6:$H$42</definedName>
  </definedNames>
  <calcPr fullCalcOnLoad="1"/>
</workbook>
</file>

<file path=xl/sharedStrings.xml><?xml version="1.0" encoding="utf-8"?>
<sst xmlns="http://schemas.openxmlformats.org/spreadsheetml/2006/main" count="911" uniqueCount="402">
  <si>
    <t>PRE-001</t>
  </si>
  <si>
    <t>ASISTENTA SOCIAL</t>
  </si>
  <si>
    <t>PRE-002</t>
  </si>
  <si>
    <t>BIOLOGO</t>
  </si>
  <si>
    <t>PRE-003</t>
  </si>
  <si>
    <t>CIRUJANO DENTISTA</t>
  </si>
  <si>
    <t>PRE-004</t>
  </si>
  <si>
    <t>ENFERMERIA</t>
  </si>
  <si>
    <t>PRE-005</t>
  </si>
  <si>
    <t>NUTRICIONISTA</t>
  </si>
  <si>
    <t>PRE-006</t>
  </si>
  <si>
    <t>OBSTETRIZ</t>
  </si>
  <si>
    <t>PRE-007</t>
  </si>
  <si>
    <t>PSICOLOGO</t>
  </si>
  <si>
    <t>PRE-008</t>
  </si>
  <si>
    <t>QUIMICO FARMACEUTICO</t>
  </si>
  <si>
    <t>PRE-009</t>
  </si>
  <si>
    <t>TM TERAPIA OCUPACIONAL</t>
  </si>
  <si>
    <t>PRE-010</t>
  </si>
  <si>
    <t>TM TERAPIA FISICA</t>
  </si>
  <si>
    <t>PRE-011</t>
  </si>
  <si>
    <t>TM LABORATORIO</t>
  </si>
  <si>
    <t>PRE-012</t>
  </si>
  <si>
    <t>TM RADIOLOGIA</t>
  </si>
  <si>
    <t>PRE-013</t>
  </si>
  <si>
    <t>TM TERAPIA DE LENGUAJE</t>
  </si>
  <si>
    <t>PRE-014</t>
  </si>
  <si>
    <t>PRE-015</t>
  </si>
  <si>
    <t>PRE-016</t>
  </si>
  <si>
    <t>PRE-017</t>
  </si>
  <si>
    <t>PRE-018</t>
  </si>
  <si>
    <t>PRE-019</t>
  </si>
  <si>
    <t>PRE-020</t>
  </si>
  <si>
    <t>PRE-021</t>
  </si>
  <si>
    <t>PRE-022</t>
  </si>
  <si>
    <t>PRE-023</t>
  </si>
  <si>
    <t>PRE-024</t>
  </si>
  <si>
    <t>PRE-025</t>
  </si>
  <si>
    <t>PRE-026</t>
  </si>
  <si>
    <t>PRE-027</t>
  </si>
  <si>
    <t>PRE-028</t>
  </si>
  <si>
    <t>PRE-029</t>
  </si>
  <si>
    <t>PRE-030</t>
  </si>
  <si>
    <t>PRE-031</t>
  </si>
  <si>
    <t>PRE-032</t>
  </si>
  <si>
    <t>PRE-033</t>
  </si>
  <si>
    <t>PRE-034</t>
  </si>
  <si>
    <t>PRE-035</t>
  </si>
  <si>
    <t>PRE-036</t>
  </si>
  <si>
    <t>PRE-037</t>
  </si>
  <si>
    <t>PRE-038</t>
  </si>
  <si>
    <t>PRE-039</t>
  </si>
  <si>
    <t>PRE-040</t>
  </si>
  <si>
    <t>PRE-041</t>
  </si>
  <si>
    <t>PRE-042</t>
  </si>
  <si>
    <t>PRE-043</t>
  </si>
  <si>
    <t>PRE-044</t>
  </si>
  <si>
    <t>PRE-045</t>
  </si>
  <si>
    <t>PRE-046</t>
  </si>
  <si>
    <t>PRE-047</t>
  </si>
  <si>
    <t>PRE-048</t>
  </si>
  <si>
    <t>PRE-049</t>
  </si>
  <si>
    <t>PRE-050</t>
  </si>
  <si>
    <t>PRE-051</t>
  </si>
  <si>
    <t>PRE-052</t>
  </si>
  <si>
    <t>PRE-053</t>
  </si>
  <si>
    <t>PRE-054</t>
  </si>
  <si>
    <t>PRE-055</t>
  </si>
  <si>
    <t>PRE-056</t>
  </si>
  <si>
    <t>PRE-057</t>
  </si>
  <si>
    <t>PRE-058</t>
  </si>
  <si>
    <t>PRE-059</t>
  </si>
  <si>
    <t>PRE-060</t>
  </si>
  <si>
    <t>PRE-061</t>
  </si>
  <si>
    <t>PRE-062</t>
  </si>
  <si>
    <t>PRE-063</t>
  </si>
  <si>
    <t>PRE-064</t>
  </si>
  <si>
    <t>PRE-065</t>
  </si>
  <si>
    <t>PRE-066</t>
  </si>
  <si>
    <t>PRE-067</t>
  </si>
  <si>
    <t>PRE-068</t>
  </si>
  <si>
    <t>PRE-069</t>
  </si>
  <si>
    <t>PRE-070</t>
  </si>
  <si>
    <t>PRE-071</t>
  </si>
  <si>
    <t>PRE-072</t>
  </si>
  <si>
    <t>PRE-073</t>
  </si>
  <si>
    <t>PRE-074</t>
  </si>
  <si>
    <t>PRE-075</t>
  </si>
  <si>
    <t>PRE-076</t>
  </si>
  <si>
    <t>PRE-077</t>
  </si>
  <si>
    <t>PRE-078</t>
  </si>
  <si>
    <t>PRE-079</t>
  </si>
  <si>
    <t>PRE-080</t>
  </si>
  <si>
    <t>PRE-081</t>
  </si>
  <si>
    <t>PRE-082</t>
  </si>
  <si>
    <t>PRE-083</t>
  </si>
  <si>
    <t>PRE-084</t>
  </si>
  <si>
    <t>PRE-085</t>
  </si>
  <si>
    <t>PRE-086</t>
  </si>
  <si>
    <t>PRE-087</t>
  </si>
  <si>
    <t>PRE-088</t>
  </si>
  <si>
    <t>PRE-089</t>
  </si>
  <si>
    <t>PRE-090</t>
  </si>
  <si>
    <t>PRE-091</t>
  </si>
  <si>
    <t>PRE-092</t>
  </si>
  <si>
    <t>PRE-093</t>
  </si>
  <si>
    <t>PRE-094</t>
  </si>
  <si>
    <t>PRE-095</t>
  </si>
  <si>
    <t>PRE-096</t>
  </si>
  <si>
    <t>PRE-097</t>
  </si>
  <si>
    <t>PRE-098</t>
  </si>
  <si>
    <t>PRE-099</t>
  </si>
  <si>
    <t>PRE-100</t>
  </si>
  <si>
    <t>PRE-101</t>
  </si>
  <si>
    <t>PRE-102</t>
  </si>
  <si>
    <t>PRE-103</t>
  </si>
  <si>
    <t>PRE-104</t>
  </si>
  <si>
    <t>PRE-105</t>
  </si>
  <si>
    <t>PRE-106</t>
  </si>
  <si>
    <t>PRE-107</t>
  </si>
  <si>
    <t>PRE-108</t>
  </si>
  <si>
    <t>PRE-109</t>
  </si>
  <si>
    <t>PRE-110</t>
  </si>
  <si>
    <t>PRE-111</t>
  </si>
  <si>
    <t>PRE-112</t>
  </si>
  <si>
    <t>PRE-113</t>
  </si>
  <si>
    <t>PRE-114</t>
  </si>
  <si>
    <t>PRE-115</t>
  </si>
  <si>
    <t>PRE-116</t>
  </si>
  <si>
    <t>PRE-117</t>
  </si>
  <si>
    <t>PRE-118</t>
  </si>
  <si>
    <t>PRE-119</t>
  </si>
  <si>
    <t>PRE-120</t>
  </si>
  <si>
    <t>PRE-121</t>
  </si>
  <si>
    <t>PRE-122</t>
  </si>
  <si>
    <t>PRE-123</t>
  </si>
  <si>
    <t>PRE-124</t>
  </si>
  <si>
    <t>PRE-125</t>
  </si>
  <si>
    <t>PRE-126</t>
  </si>
  <si>
    <t>PRE-127</t>
  </si>
  <si>
    <t>PRE-128</t>
  </si>
  <si>
    <t>PRE-129</t>
  </si>
  <si>
    <t>PRE-130</t>
  </si>
  <si>
    <t>PRE-131</t>
  </si>
  <si>
    <t>PRE-132</t>
  </si>
  <si>
    <t>PRE-133</t>
  </si>
  <si>
    <t>PRE-134</t>
  </si>
  <si>
    <t>PRE-135</t>
  </si>
  <si>
    <t>PRE-136</t>
  </si>
  <si>
    <t>PRE-137</t>
  </si>
  <si>
    <t>PRE-138</t>
  </si>
  <si>
    <t>PRE-139</t>
  </si>
  <si>
    <t>PRE-140</t>
  </si>
  <si>
    <t>PRE-141</t>
  </si>
  <si>
    <t>PRE-142</t>
  </si>
  <si>
    <t>PRE-143</t>
  </si>
  <si>
    <t>PRE-144</t>
  </si>
  <si>
    <t>PRE-145</t>
  </si>
  <si>
    <t>PRE-146</t>
  </si>
  <si>
    <t>PRE-147</t>
  </si>
  <si>
    <t>PRE-148</t>
  </si>
  <si>
    <t>PRE-149</t>
  </si>
  <si>
    <t>PRE-150</t>
  </si>
  <si>
    <t>PRE-151</t>
  </si>
  <si>
    <t>PRE-152</t>
  </si>
  <si>
    <t>PRE-153</t>
  </si>
  <si>
    <t>PRE-154</t>
  </si>
  <si>
    <t>PRE-155</t>
  </si>
  <si>
    <t>PRE-156</t>
  </si>
  <si>
    <t>PRE-157</t>
  </si>
  <si>
    <t>PRE-158</t>
  </si>
  <si>
    <t>PRE-159</t>
  </si>
  <si>
    <t>PRE-160</t>
  </si>
  <si>
    <t>PRE-161</t>
  </si>
  <si>
    <t>PRE-162</t>
  </si>
  <si>
    <t>PRE-163</t>
  </si>
  <si>
    <t>PRE-164</t>
  </si>
  <si>
    <t>PRE-165</t>
  </si>
  <si>
    <t>PRE-166</t>
  </si>
  <si>
    <t>PRE-167</t>
  </si>
  <si>
    <t>PRE-168</t>
  </si>
  <si>
    <t>PRE-169</t>
  </si>
  <si>
    <t>PRE-170</t>
  </si>
  <si>
    <t>PRE-171</t>
  </si>
  <si>
    <t>PRE-172</t>
  </si>
  <si>
    <t>PRE-173</t>
  </si>
  <si>
    <t>PRE-174</t>
  </si>
  <si>
    <t>PRE-175</t>
  </si>
  <si>
    <t>PRE-176</t>
  </si>
  <si>
    <t>PRE-177</t>
  </si>
  <si>
    <t>PRE-178</t>
  </si>
  <si>
    <t>PRE-179</t>
  </si>
  <si>
    <t>PRE-180</t>
  </si>
  <si>
    <t>PRE-181</t>
  </si>
  <si>
    <t>PRE-182</t>
  </si>
  <si>
    <t>PRE-183</t>
  </si>
  <si>
    <t>PRE-184</t>
  </si>
  <si>
    <t>PRE-185</t>
  </si>
  <si>
    <t>PRE-186</t>
  </si>
  <si>
    <t>PRE-187</t>
  </si>
  <si>
    <t>PRE-188</t>
  </si>
  <si>
    <t>PRE-189</t>
  </si>
  <si>
    <t>PRE-190</t>
  </si>
  <si>
    <t>PRE-191</t>
  </si>
  <si>
    <t>PRE-192</t>
  </si>
  <si>
    <t>PRE-193</t>
  </si>
  <si>
    <t>PRE-194</t>
  </si>
  <si>
    <t>PRE-195</t>
  </si>
  <si>
    <t>PRE-196</t>
  </si>
  <si>
    <t>PRE-197</t>
  </si>
  <si>
    <t>PRE-198</t>
  </si>
  <si>
    <t>PRE-199</t>
  </si>
  <si>
    <t>PRE-200</t>
  </si>
  <si>
    <t>PRE-201</t>
  </si>
  <si>
    <t>PRE-202</t>
  </si>
  <si>
    <t>PRE-203</t>
  </si>
  <si>
    <t>PRE-204</t>
  </si>
  <si>
    <t>PRE-205</t>
  </si>
  <si>
    <t>PRE-206</t>
  </si>
  <si>
    <t>PRE-207</t>
  </si>
  <si>
    <t>PRE-208</t>
  </si>
  <si>
    <t>PRE-209</t>
  </si>
  <si>
    <t>PRE-210</t>
  </si>
  <si>
    <t>PRE-211</t>
  </si>
  <si>
    <t>PRE-212</t>
  </si>
  <si>
    <t>PRE-213</t>
  </si>
  <si>
    <t>PRE-214</t>
  </si>
  <si>
    <t>PRE-215</t>
  </si>
  <si>
    <t>PRE-216</t>
  </si>
  <si>
    <t>PRE-217</t>
  </si>
  <si>
    <t>PRE-218</t>
  </si>
  <si>
    <t>PRE-219</t>
  </si>
  <si>
    <t>PRE-220</t>
  </si>
  <si>
    <t>PRE-221</t>
  </si>
  <si>
    <t>PRE-222</t>
  </si>
  <si>
    <t>PRE-223</t>
  </si>
  <si>
    <t>PRE-224</t>
  </si>
  <si>
    <t>PRE-225</t>
  </si>
  <si>
    <t>PRE-226</t>
  </si>
  <si>
    <t>PRE-227</t>
  </si>
  <si>
    <t>PRE-228</t>
  </si>
  <si>
    <t>PRE-229</t>
  </si>
  <si>
    <t>PRE-230</t>
  </si>
  <si>
    <t>PRE-231</t>
  </si>
  <si>
    <t>PRE-232</t>
  </si>
  <si>
    <t>PRE-233</t>
  </si>
  <si>
    <t>PRE-234</t>
  </si>
  <si>
    <t>PRE-235</t>
  </si>
  <si>
    <t>PRE-236</t>
  </si>
  <si>
    <t>PRE-237</t>
  </si>
  <si>
    <t>PRE-238</t>
  </si>
  <si>
    <t>PRE-239</t>
  </si>
  <si>
    <t>PRE-240</t>
  </si>
  <si>
    <t>PRE-241</t>
  </si>
  <si>
    <t>PRE-242</t>
  </si>
  <si>
    <t>PRE-243</t>
  </si>
  <si>
    <t>PRE-244</t>
  </si>
  <si>
    <t>PRE-245</t>
  </si>
  <si>
    <t>PRE-246</t>
  </si>
  <si>
    <t>PRE-247</t>
  </si>
  <si>
    <t>PRE-248</t>
  </si>
  <si>
    <t>PRE-249</t>
  </si>
  <si>
    <t>PRE-250</t>
  </si>
  <si>
    <t>PRE-251</t>
  </si>
  <si>
    <t>PRE-252</t>
  </si>
  <si>
    <t>PRE-253</t>
  </si>
  <si>
    <t>PRE-254</t>
  </si>
  <si>
    <t>PRE-255</t>
  </si>
  <si>
    <t>PRE-256</t>
  </si>
  <si>
    <t>PRE-257</t>
  </si>
  <si>
    <t>PRE-258</t>
  </si>
  <si>
    <t>PRE-259</t>
  </si>
  <si>
    <t>PRE-260</t>
  </si>
  <si>
    <t>PRE-261</t>
  </si>
  <si>
    <t>PRE-262</t>
  </si>
  <si>
    <t>PRE-263</t>
  </si>
  <si>
    <t>PRE-264</t>
  </si>
  <si>
    <t>PRE-265</t>
  </si>
  <si>
    <t>PRE-266</t>
  </si>
  <si>
    <t>PRE-267</t>
  </si>
  <si>
    <t>PRE-268</t>
  </si>
  <si>
    <t>PROCESO DE SELECCION DE PRACTICAS PRE-PROFESIONALES EN ESPECIALIDADES NO MEDICAS</t>
  </si>
  <si>
    <t>Código Proceso:</t>
  </si>
  <si>
    <t>PS. 001-PRA-ANINA-2014        - PRE PROFESIONAL – PRACTICANTE</t>
  </si>
  <si>
    <t>ORG. EJECUTOR</t>
  </si>
  <si>
    <t>ORG. SOLICITA</t>
  </si>
  <si>
    <t>DEPENDENCIA</t>
  </si>
  <si>
    <t>CARRERA</t>
  </si>
  <si>
    <t>COD.CARGO</t>
  </si>
  <si>
    <t xml:space="preserve"> RED ASISTENCIAL ANCASH</t>
  </si>
  <si>
    <t xml:space="preserve"> HIII CHIMBOTE </t>
  </si>
  <si>
    <t>1</t>
  </si>
  <si>
    <t>DNI</t>
  </si>
  <si>
    <t>72962548</t>
  </si>
  <si>
    <t xml:space="preserve"> CASTAÑEDA COTOS, LUCERO  MADELEINE</t>
  </si>
  <si>
    <t>APTO</t>
  </si>
  <si>
    <t>40924012</t>
  </si>
  <si>
    <t xml:space="preserve"> RODRIGUEZ NIETO, MARILIN PAMELA</t>
  </si>
  <si>
    <t>2</t>
  </si>
  <si>
    <t>71038807</t>
  </si>
  <si>
    <t xml:space="preserve"> RODRIGUEZ PULIDO, CATERIN ESTEFANY</t>
  </si>
  <si>
    <t>72030209</t>
  </si>
  <si>
    <t xml:space="preserve"> FLORES RONDON, MARY LUZ</t>
  </si>
  <si>
    <t>72251005</t>
  </si>
  <si>
    <t xml:space="preserve"> VASQUEZ BURGOS, LUZ ANGELICA</t>
  </si>
  <si>
    <t>3</t>
  </si>
  <si>
    <t>71462961</t>
  </si>
  <si>
    <t xml:space="preserve"> ARROYO SALDARRIAGA, KEVIN RANDEL</t>
  </si>
  <si>
    <t>47803842</t>
  </si>
  <si>
    <t xml:space="preserve"> CARRILLO JULCA, KEITH LUGER</t>
  </si>
  <si>
    <t>47815340</t>
  </si>
  <si>
    <t xml:space="preserve"> CUEVA JULCA, ELVIS ALEX</t>
  </si>
  <si>
    <t>47176336</t>
  </si>
  <si>
    <t xml:space="preserve"> RAMIREZ MORALES, CHRISTIAN FRANCO</t>
  </si>
  <si>
    <t>46318399</t>
  </si>
  <si>
    <t xml:space="preserve"> ZUÑIGA JULCA, EDWIN MIGUEL</t>
  </si>
  <si>
    <t>5</t>
  </si>
  <si>
    <t>72451497</t>
  </si>
  <si>
    <t xml:space="preserve"> PINTADO HARO, CINTHIA KIMBERLY</t>
  </si>
  <si>
    <t>46905029</t>
  </si>
  <si>
    <t xml:space="preserve"> ZAVALETA AGUILAR, KATHERINE KREZIA MILAGROS</t>
  </si>
  <si>
    <t>70018366</t>
  </si>
  <si>
    <t xml:space="preserve"> BLAS  SANCHEZ, FIORELLA MILUSKA</t>
  </si>
  <si>
    <t>70300917</t>
  </si>
  <si>
    <t xml:space="preserve"> CHERRES  BENITES, FREYSI ZOILA</t>
  </si>
  <si>
    <t>71038847</t>
  </si>
  <si>
    <t xml:space="preserve"> MARCOS  VENTURA, MARIA TERESA</t>
  </si>
  <si>
    <t>71470102</t>
  </si>
  <si>
    <t xml:space="preserve"> ROJAS VILLACORTA, LADY JOSSELIN</t>
  </si>
  <si>
    <t>4</t>
  </si>
  <si>
    <t>46091994</t>
  </si>
  <si>
    <t xml:space="preserve"> CARRANZA AGUILAR, JHONATAN GIANCARLO</t>
  </si>
  <si>
    <t>41917984</t>
  </si>
  <si>
    <t xml:space="preserve"> ESPINOZA CALVO, EVELYN LISSET</t>
  </si>
  <si>
    <t>48107095</t>
  </si>
  <si>
    <t xml:space="preserve"> FERNANDEZ ESCOBEDO, ABIGAIL MILAGROS</t>
  </si>
  <si>
    <t>70015816</t>
  </si>
  <si>
    <t xml:space="preserve"> GOMEZ AGUILAR , RAYFER FERNANDO</t>
  </si>
  <si>
    <t>73198878</t>
  </si>
  <si>
    <t xml:space="preserve"> GUTIERREZ SAENZ, JULIO CESAR</t>
  </si>
  <si>
    <t>100392</t>
  </si>
  <si>
    <t xml:space="preserve"> POZO GRANDEZ, ESTHEFANY ADELITA</t>
  </si>
  <si>
    <t>6</t>
  </si>
  <si>
    <t>MODALIDAD PRACTICAS PRE PROFESIONALES - ESPECIALIDADES NO MEDICAS</t>
  </si>
  <si>
    <t>P.S.001-PRA-ANINA-ESSALUD-2014</t>
  </si>
  <si>
    <t>Personal Convocado:ODONTOLOGO, ENFERMERA, PSICOLOGO, QUIMICO, TECNOLOGO MEDICO</t>
  </si>
  <si>
    <t>POSTULANTES APROBADOS EVALUACION CONOCIMIENTOS</t>
  </si>
  <si>
    <r>
      <t xml:space="preserve">CARGO:  CIRUJANO DENTISTA  </t>
    </r>
    <r>
      <rPr>
        <b/>
        <sz val="11"/>
        <color indexed="12"/>
        <rFont val="Arial"/>
        <family val="2"/>
      </rPr>
      <t>(HOSPITAL III CHIMBOTE)</t>
    </r>
  </si>
  <si>
    <t>N°</t>
  </si>
  <si>
    <t>APELLIDOS Y NOMBRES</t>
  </si>
  <si>
    <t>RESULTADO</t>
  </si>
  <si>
    <t>Castañeda Cotos Lucero Madeleine</t>
  </si>
  <si>
    <t>Hospital III Chimbote</t>
  </si>
  <si>
    <r>
      <t xml:space="preserve">CARGO:  ENFERMERA  </t>
    </r>
    <r>
      <rPr>
        <b/>
        <sz val="11"/>
        <color indexed="12"/>
        <rFont val="Arial"/>
        <family val="2"/>
      </rPr>
      <t>(HOSPITAL III CHIMBOTE)</t>
    </r>
  </si>
  <si>
    <t>Rodríquez Pulido Caterin Estefany</t>
  </si>
  <si>
    <t>CARGO: PSICOLOGO (HOSPITAL III CHIMBOTE)</t>
  </si>
  <si>
    <t>Vásquez Burgos Luz Angélica</t>
  </si>
  <si>
    <t>CARGO: QUIMICO FARMACEUTICO (HOSPITAL III CHIMBOTE)</t>
  </si>
  <si>
    <t>Arroyo Saldarriaga Kevin Randel</t>
  </si>
  <si>
    <t>Carrillo Julca Keith Luger</t>
  </si>
  <si>
    <t>Cueva Julca Elvis Alex</t>
  </si>
  <si>
    <t>Ramírez Morales Christian Franco</t>
  </si>
  <si>
    <t>Zúñiga Julca Edwin Miguel</t>
  </si>
  <si>
    <t>CARGO: TECNOLOGO MEDICO (Terapia Física)</t>
  </si>
  <si>
    <t>Pintado Haro Cinthia Kimberly</t>
  </si>
  <si>
    <t>Zavaleta Aguilar Katherine Krezia Milagros</t>
  </si>
  <si>
    <t>CARGO: TECNOLOGO MEDICO (Laboratorio)</t>
  </si>
  <si>
    <t>Blas Sánchez Fiorella Miluska</t>
  </si>
  <si>
    <t>Cherres Benites Freysi Zoila</t>
  </si>
  <si>
    <t>Rojas Villacorta Lady Josselin</t>
  </si>
  <si>
    <t>CARGO: TECNOLOGO MEDICO (Radiología)</t>
  </si>
  <si>
    <t>Espinoza Calvo Evelyn Lisset</t>
  </si>
  <si>
    <t>Gómez Aguilar Rayfer Fernando</t>
  </si>
  <si>
    <t>Gutiérrez Sáenz Julio César</t>
  </si>
  <si>
    <r>
      <t>Chimbote</t>
    </r>
    <r>
      <rPr>
        <b/>
        <sz val="11"/>
        <color indexed="12"/>
        <rFont val="Arial"/>
        <family val="2"/>
      </rPr>
      <t xml:space="preserve">, 17 de Diciembre  </t>
    </r>
    <r>
      <rPr>
        <b/>
        <sz val="11"/>
        <rFont val="Arial"/>
        <family val="2"/>
      </rPr>
      <t>del  2014.</t>
    </r>
  </si>
  <si>
    <t>POSTULANTES APROBADOS EVALUACION PSICOTECNICA</t>
  </si>
  <si>
    <t>DESIERTO</t>
  </si>
  <si>
    <r>
      <t>Chimbote</t>
    </r>
    <r>
      <rPr>
        <b/>
        <sz val="11"/>
        <color indexed="12"/>
        <rFont val="Arial"/>
        <family val="2"/>
      </rPr>
      <t xml:space="preserve">, 19 de Diciembre  </t>
    </r>
    <r>
      <rPr>
        <b/>
        <sz val="11"/>
        <rFont val="Arial"/>
        <family val="2"/>
      </rPr>
      <t>del  2014.</t>
    </r>
  </si>
  <si>
    <t>POSTULANTES APROBADOS EVALUACION PERSONAL</t>
  </si>
  <si>
    <t>LISTA DE MERITOS</t>
  </si>
  <si>
    <r>
      <t>Chimbote</t>
    </r>
    <r>
      <rPr>
        <b/>
        <sz val="11"/>
        <color indexed="12"/>
        <rFont val="Arial"/>
        <family val="2"/>
      </rPr>
      <t xml:space="preserve">, 26 de Diciembre  </t>
    </r>
    <r>
      <rPr>
        <b/>
        <sz val="11"/>
        <rFont val="Arial"/>
        <family val="2"/>
      </rPr>
      <t>del  2014.</t>
    </r>
  </si>
  <si>
    <t>Apellidos</t>
  </si>
  <si>
    <t>Nombres</t>
  </si>
  <si>
    <t>Cargo</t>
  </si>
  <si>
    <t>Dependencia</t>
  </si>
  <si>
    <t>E. CURR.</t>
  </si>
  <si>
    <t>E. CONOC.</t>
  </si>
  <si>
    <t>ENT. PERSONAL</t>
  </si>
  <si>
    <t>TOTAL</t>
  </si>
  <si>
    <t>HOSPITAL III CHIMBOTE</t>
  </si>
  <si>
    <t>CONSOLIDADO  PROCESO SELECCIÓN 001-PRA-ANINA-2014</t>
  </si>
  <si>
    <t>Chimbote, 26 de Diciembre de 2014</t>
  </si>
  <si>
    <t>TECNOLOGO MEDICO</t>
  </si>
  <si>
    <t>Castañeda Cotos</t>
  </si>
  <si>
    <t>Lucero Madeleine</t>
  </si>
  <si>
    <t>Zúñiga Julca</t>
  </si>
  <si>
    <t>Edwin Miguel</t>
  </si>
  <si>
    <t>Cinthia Kimberly</t>
  </si>
  <si>
    <t>Pintado Haro</t>
  </si>
  <si>
    <t>Gutiérrez Sáenz</t>
  </si>
  <si>
    <t>Julio César</t>
  </si>
  <si>
    <t>E. PSICOT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</si>
</sst>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DejaVu Sans Mono"/>
      <family val="3"/>
    </font>
    <font>
      <b/>
      <sz val="9"/>
      <color indexed="8"/>
      <name val="Arial"/>
      <family val="2"/>
    </font>
    <font>
      <i/>
      <sz val="7"/>
      <color indexed="8"/>
      <name val="DejaVu Sans Mono"/>
      <family val="3"/>
    </font>
    <font>
      <b/>
      <sz val="8"/>
      <color indexed="9"/>
      <name val="DejaVu Sans Mono"/>
      <family val="3"/>
    </font>
    <font>
      <sz val="7"/>
      <color indexed="9"/>
      <name val="DejaVu Sans Mono"/>
      <family val="3"/>
    </font>
    <font>
      <b/>
      <sz val="7"/>
      <color indexed="9"/>
      <name val="DejaVu Sans Mono"/>
      <family val="3"/>
    </font>
    <font>
      <sz val="8"/>
      <color indexed="8"/>
      <name val="Arial"/>
      <family val="2"/>
    </font>
    <font>
      <sz val="8"/>
      <color indexed="8"/>
      <name val="DejaVu Sans Mono"/>
      <family val="3"/>
    </font>
    <font>
      <sz val="7"/>
      <color indexed="8"/>
      <name val="Arial"/>
      <family val="2"/>
    </font>
    <font>
      <sz val="6"/>
      <color indexed="8"/>
      <name val="DejaVu Sans Mono"/>
      <family val="3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8"/>
      <name val="Arial Black"/>
      <family val="2"/>
    </font>
    <font>
      <b/>
      <sz val="10"/>
      <color indexed="18"/>
      <name val="Arial"/>
      <family val="2"/>
    </font>
    <font>
      <b/>
      <sz val="13"/>
      <name val="Arial"/>
      <family val="2"/>
    </font>
    <font>
      <b/>
      <sz val="11"/>
      <color indexed="12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0.5"/>
      <color indexed="18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3"/>
      <name val="Arial"/>
      <family val="2"/>
    </font>
    <font>
      <sz val="11"/>
      <color indexed="18"/>
      <name val="Arial"/>
      <family val="2"/>
    </font>
    <font>
      <sz val="12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18"/>
      <name val="Arial"/>
      <family val="2"/>
    </font>
    <font>
      <u val="single"/>
      <sz val="10.5"/>
      <color indexed="18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49" fontId="0" fillId="2" borderId="0" xfId="15" applyNumberFormat="1" applyFill="1" applyAlignment="1">
      <alignment horizontal="center"/>
      <protection/>
    </xf>
    <xf numFmtId="0" fontId="0" fillId="2" borderId="0" xfId="15" applyFill="1" applyAlignment="1">
      <alignment horizontal="left"/>
      <protection/>
    </xf>
    <xf numFmtId="0" fontId="0" fillId="2" borderId="0" xfId="15" applyFill="1" applyAlignment="1">
      <alignment/>
      <protection/>
    </xf>
    <xf numFmtId="49" fontId="1" fillId="2" borderId="1" xfId="15" applyNumberFormat="1" applyFont="1" applyFill="1" applyBorder="1" applyAlignment="1">
      <alignment horizontal="center" vertical="center"/>
      <protection/>
    </xf>
    <xf numFmtId="0" fontId="1" fillId="2" borderId="1" xfId="15" applyFont="1" applyFill="1" applyBorder="1" applyAlignment="1">
      <alignment horizontal="left" vertical="center"/>
      <protection/>
    </xf>
    <xf numFmtId="0" fontId="1" fillId="2" borderId="2" xfId="15" applyFont="1" applyFill="1" applyBorder="1" applyAlignment="1">
      <alignment horizontal="left" vertical="center"/>
      <protection/>
    </xf>
    <xf numFmtId="0" fontId="2" fillId="2" borderId="2" xfId="15" applyFont="1" applyFill="1" applyBorder="1" applyAlignment="1">
      <alignment horizontal="left" vertical="center"/>
      <protection/>
    </xf>
    <xf numFmtId="0" fontId="2" fillId="2" borderId="1" xfId="15" applyFont="1" applyFill="1" applyBorder="1" applyAlignment="1">
      <alignment horizontal="left" vertical="center"/>
      <protection/>
    </xf>
    <xf numFmtId="0" fontId="2" fillId="2" borderId="2" xfId="15" applyFont="1" applyFill="1" applyBorder="1" applyAlignment="1">
      <alignment horizontal="left"/>
      <protection/>
    </xf>
    <xf numFmtId="0" fontId="2" fillId="2" borderId="1" xfId="15" applyFont="1" applyFill="1" applyBorder="1" applyAlignment="1">
      <alignment horizontal="left"/>
      <protection/>
    </xf>
    <xf numFmtId="49" fontId="3" fillId="2" borderId="0" xfId="15" applyNumberFormat="1" applyFont="1" applyFill="1" applyBorder="1" applyAlignment="1">
      <alignment horizontal="center" vertical="center"/>
      <protection/>
    </xf>
    <xf numFmtId="0" fontId="3" fillId="2" borderId="3" xfId="15" applyFont="1" applyFill="1" applyBorder="1" applyAlignment="1">
      <alignment horizontal="center" vertical="center"/>
      <protection/>
    </xf>
    <xf numFmtId="0" fontId="0" fillId="0" borderId="0" xfId="15" applyAlignment="1">
      <alignment/>
      <protection/>
    </xf>
    <xf numFmtId="0" fontId="0" fillId="0" borderId="0" xfId="15" applyAlignment="1">
      <alignment horizontal="center" wrapText="1"/>
      <protection/>
    </xf>
    <xf numFmtId="0" fontId="0" fillId="0" borderId="0" xfId="15" applyAlignment="1">
      <alignment horizontal="center"/>
      <protection/>
    </xf>
    <xf numFmtId="0" fontId="4" fillId="2" borderId="0" xfId="15" applyFont="1" applyFill="1" applyBorder="1" applyAlignment="1" applyProtection="1">
      <alignment horizontal="left" vertical="top"/>
      <protection/>
    </xf>
    <xf numFmtId="0" fontId="4" fillId="2" borderId="0" xfId="15" applyFont="1" applyFill="1" applyBorder="1" applyAlignment="1" applyProtection="1">
      <alignment horizontal="center" vertical="top" wrapText="1"/>
      <protection/>
    </xf>
    <xf numFmtId="0" fontId="4" fillId="2" borderId="0" xfId="15" applyFont="1" applyFill="1" applyBorder="1" applyAlignment="1" applyProtection="1">
      <alignment horizontal="center" vertical="top"/>
      <protection/>
    </xf>
    <xf numFmtId="0" fontId="2" fillId="2" borderId="0" xfId="15" applyFont="1" applyFill="1" applyBorder="1" applyAlignment="1" applyProtection="1">
      <alignment vertical="top"/>
      <protection/>
    </xf>
    <xf numFmtId="0" fontId="4" fillId="2" borderId="0" xfId="15" applyFont="1" applyFill="1" applyBorder="1" applyAlignment="1" applyProtection="1">
      <alignment vertical="top"/>
      <protection/>
    </xf>
    <xf numFmtId="0" fontId="6" fillId="2" borderId="0" xfId="15" applyFont="1" applyFill="1" applyBorder="1" applyAlignment="1" applyProtection="1">
      <alignment vertical="center"/>
      <protection/>
    </xf>
    <xf numFmtId="0" fontId="7" fillId="2" borderId="0" xfId="15" applyFont="1" applyFill="1" applyBorder="1" applyAlignment="1" applyProtection="1">
      <alignment vertical="center"/>
      <protection/>
    </xf>
    <xf numFmtId="0" fontId="7" fillId="2" borderId="0" xfId="15" applyFont="1" applyFill="1" applyBorder="1" applyAlignment="1" applyProtection="1">
      <alignment horizontal="center" vertical="center" wrapText="1"/>
      <protection/>
    </xf>
    <xf numFmtId="0" fontId="7" fillId="2" borderId="0" xfId="15" applyFont="1" applyFill="1" applyBorder="1" applyAlignment="1" applyProtection="1">
      <alignment horizontal="center" vertical="center"/>
      <protection/>
    </xf>
    <xf numFmtId="0" fontId="8" fillId="3" borderId="4" xfId="15" applyFont="1" applyFill="1" applyBorder="1" applyAlignment="1" applyProtection="1">
      <alignment vertical="center"/>
      <protection/>
    </xf>
    <xf numFmtId="0" fontId="8" fillId="3" borderId="5" xfId="15" applyFont="1" applyFill="1" applyBorder="1" applyAlignment="1" applyProtection="1">
      <alignment vertical="center"/>
      <protection/>
    </xf>
    <xf numFmtId="0" fontId="8" fillId="3" borderId="6" xfId="15" applyFont="1" applyFill="1" applyBorder="1" applyAlignment="1" applyProtection="1">
      <alignment vertical="center"/>
      <protection/>
    </xf>
    <xf numFmtId="0" fontId="8" fillId="3" borderId="7" xfId="15" applyFont="1" applyFill="1" applyBorder="1" applyAlignment="1" applyProtection="1">
      <alignment vertical="center"/>
      <protection/>
    </xf>
    <xf numFmtId="0" fontId="8" fillId="3" borderId="6" xfId="15" applyFont="1" applyFill="1" applyBorder="1" applyAlignment="1" applyProtection="1">
      <alignment horizontal="center" vertical="center" wrapText="1"/>
      <protection/>
    </xf>
    <xf numFmtId="0" fontId="8" fillId="3" borderId="8" xfId="15" applyFont="1" applyFill="1" applyBorder="1" applyAlignment="1" applyProtection="1">
      <alignment horizontal="center" vertical="center"/>
      <protection/>
    </xf>
    <xf numFmtId="0" fontId="9" fillId="3" borderId="4" xfId="15" applyFont="1" applyFill="1" applyBorder="1" applyAlignment="1" applyProtection="1">
      <alignment vertical="center"/>
      <protection/>
    </xf>
    <xf numFmtId="0" fontId="9" fillId="3" borderId="5" xfId="15" applyFont="1" applyFill="1" applyBorder="1" applyAlignment="1" applyProtection="1">
      <alignment vertical="center"/>
      <protection/>
    </xf>
    <xf numFmtId="0" fontId="9" fillId="3" borderId="6" xfId="15" applyFont="1" applyFill="1" applyBorder="1" applyAlignment="1" applyProtection="1">
      <alignment vertical="center"/>
      <protection/>
    </xf>
    <xf numFmtId="0" fontId="10" fillId="3" borderId="6" xfId="15" applyFont="1" applyFill="1" applyBorder="1" applyAlignment="1" applyProtection="1">
      <alignment horizontal="center" vertical="center" wrapText="1"/>
      <protection/>
    </xf>
    <xf numFmtId="0" fontId="10" fillId="3" borderId="8" xfId="15" applyFont="1" applyFill="1" applyBorder="1" applyAlignment="1" applyProtection="1">
      <alignment horizontal="center" vertical="center"/>
      <protection/>
    </xf>
    <xf numFmtId="0" fontId="11" fillId="2" borderId="2" xfId="15" applyFont="1" applyFill="1" applyBorder="1" applyAlignment="1" applyProtection="1">
      <alignment horizontal="center" vertical="center"/>
      <protection/>
    </xf>
    <xf numFmtId="0" fontId="11" fillId="2" borderId="9" xfId="15" applyFont="1" applyFill="1" applyBorder="1" applyAlignment="1" applyProtection="1">
      <alignment vertical="center"/>
      <protection/>
    </xf>
    <xf numFmtId="0" fontId="11" fillId="2" borderId="1" xfId="15" applyFont="1" applyFill="1" applyBorder="1" applyAlignment="1" applyProtection="1">
      <alignment vertical="center"/>
      <protection/>
    </xf>
    <xf numFmtId="0" fontId="11" fillId="2" borderId="10" xfId="15" applyFont="1" applyFill="1" applyBorder="1" applyAlignment="1" applyProtection="1">
      <alignment vertical="center"/>
      <protection/>
    </xf>
    <xf numFmtId="0" fontId="12" fillId="2" borderId="9" xfId="15" applyFont="1" applyFill="1" applyBorder="1" applyAlignment="1" applyProtection="1">
      <alignment horizontal="center" vertical="center" wrapText="1"/>
      <protection/>
    </xf>
    <xf numFmtId="0" fontId="12" fillId="2" borderId="8" xfId="15" applyFont="1" applyFill="1" applyBorder="1" applyAlignment="1" applyProtection="1">
      <alignment horizontal="center" vertical="center"/>
      <protection/>
    </xf>
    <xf numFmtId="0" fontId="11" fillId="2" borderId="9" xfId="15" applyFont="1" applyFill="1" applyBorder="1" applyAlignment="1" applyProtection="1">
      <alignment horizontal="center" vertical="center" wrapText="1"/>
      <protection/>
    </xf>
    <xf numFmtId="0" fontId="11" fillId="2" borderId="8" xfId="15" applyFont="1" applyFill="1" applyBorder="1" applyAlignment="1" applyProtection="1">
      <alignment horizontal="center" vertical="center"/>
      <protection/>
    </xf>
    <xf numFmtId="0" fontId="10" fillId="3" borderId="6" xfId="15" applyFont="1" applyFill="1" applyBorder="1" applyAlignment="1" applyProtection="1">
      <alignment horizontal="center" vertical="center"/>
      <protection/>
    </xf>
    <xf numFmtId="0" fontId="12" fillId="2" borderId="9" xfId="15" applyFont="1" applyFill="1" applyBorder="1" applyAlignment="1" applyProtection="1">
      <alignment horizontal="center" vertical="center"/>
      <protection/>
    </xf>
    <xf numFmtId="0" fontId="11" fillId="2" borderId="9" xfId="15" applyFont="1" applyFill="1" applyBorder="1" applyAlignment="1" applyProtection="1">
      <alignment horizontal="center" vertical="center"/>
      <protection/>
    </xf>
    <xf numFmtId="0" fontId="13" fillId="2" borderId="1" xfId="15" applyFont="1" applyFill="1" applyBorder="1" applyAlignment="1" applyProtection="1">
      <alignment vertical="center"/>
      <protection/>
    </xf>
    <xf numFmtId="0" fontId="13" fillId="2" borderId="10" xfId="15" applyFont="1" applyFill="1" applyBorder="1" applyAlignment="1" applyProtection="1">
      <alignment vertical="center"/>
      <protection/>
    </xf>
    <xf numFmtId="0" fontId="14" fillId="2" borderId="9" xfId="15" applyFont="1" applyFill="1" applyBorder="1" applyAlignment="1" applyProtection="1">
      <alignment horizontal="center" vertical="center" wrapText="1"/>
      <protection/>
    </xf>
    <xf numFmtId="0" fontId="11" fillId="2" borderId="0" xfId="15" applyFont="1" applyFill="1" applyBorder="1" applyAlignment="1" applyProtection="1">
      <alignment vertical="center"/>
      <protection/>
    </xf>
    <xf numFmtId="0" fontId="13" fillId="2" borderId="0" xfId="15" applyFont="1" applyFill="1" applyBorder="1" applyAlignment="1" applyProtection="1">
      <alignment horizontal="center" vertical="center" wrapText="1"/>
      <protection/>
    </xf>
    <xf numFmtId="0" fontId="13" fillId="2" borderId="0" xfId="15" applyFont="1" applyFill="1" applyBorder="1" applyAlignment="1" applyProtection="1">
      <alignment horizontal="center" vertical="center"/>
      <protection/>
    </xf>
    <xf numFmtId="0" fontId="0" fillId="0" borderId="0" xfId="15">
      <alignment/>
      <protection/>
    </xf>
    <xf numFmtId="0" fontId="16" fillId="0" borderId="0" xfId="15" applyFont="1" applyFill="1" applyBorder="1" applyAlignment="1">
      <alignment horizontal="center" vertical="center" wrapText="1"/>
      <protection/>
    </xf>
    <xf numFmtId="0" fontId="17" fillId="0" borderId="0" xfId="15" applyFont="1" applyAlignment="1">
      <alignment horizontal="center" vertical="center" wrapText="1"/>
      <protection/>
    </xf>
    <xf numFmtId="0" fontId="17" fillId="0" borderId="0" xfId="15" applyFont="1" applyBorder="1" applyAlignment="1">
      <alignment horizontal="center" vertical="center" wrapText="1"/>
      <protection/>
    </xf>
    <xf numFmtId="0" fontId="17" fillId="0" borderId="0" xfId="15" applyFont="1" applyFill="1" applyBorder="1" applyAlignment="1">
      <alignment horizontal="center" vertical="center" wrapText="1"/>
      <protection/>
    </xf>
    <xf numFmtId="0" fontId="17" fillId="0" borderId="0" xfId="15" applyFont="1" applyFill="1" applyBorder="1" applyAlignment="1">
      <alignment horizontal="center" vertical="center" wrapText="1"/>
      <protection/>
    </xf>
    <xf numFmtId="0" fontId="0" fillId="0" borderId="0" xfId="15" applyFill="1">
      <alignment/>
      <protection/>
    </xf>
    <xf numFmtId="0" fontId="20" fillId="0" borderId="0" xfId="0" applyFont="1" applyFill="1" applyBorder="1" applyAlignment="1">
      <alignment horizontal="center" vertical="center"/>
    </xf>
    <xf numFmtId="0" fontId="21" fillId="0" borderId="0" xfId="15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left" vertical="center"/>
    </xf>
    <xf numFmtId="0" fontId="23" fillId="4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center" vertical="center"/>
    </xf>
    <xf numFmtId="0" fontId="21" fillId="0" borderId="0" xfId="15" applyFont="1" applyFill="1" applyBorder="1" applyAlignment="1">
      <alignment horizontal="left" vertical="center" wrapText="1"/>
      <protection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28" fillId="0" borderId="0" xfId="15" applyFont="1" applyFill="1" applyBorder="1" applyAlignment="1">
      <alignment horizontal="center" vertical="center" wrapText="1"/>
      <protection/>
    </xf>
    <xf numFmtId="0" fontId="28" fillId="0" borderId="0" xfId="15" applyFont="1" applyFill="1" applyBorder="1" applyAlignment="1">
      <alignment horizontal="left" vertical="center" wrapText="1"/>
      <protection/>
    </xf>
    <xf numFmtId="0" fontId="29" fillId="0" borderId="2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justify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15" applyFont="1">
      <alignment/>
      <protection/>
    </xf>
    <xf numFmtId="0" fontId="32" fillId="0" borderId="0" xfId="15" applyFont="1">
      <alignment/>
      <protection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0" xfId="0" applyFont="1" applyFill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37" fillId="0" borderId="2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7" fillId="0" borderId="2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5" fillId="2" borderId="0" xfId="15" applyFont="1" applyFill="1" applyBorder="1" applyAlignment="1" applyProtection="1">
      <alignment horizontal="center" vertical="center"/>
      <protection/>
    </xf>
    <xf numFmtId="0" fontId="15" fillId="4" borderId="2" xfId="15" applyFont="1" applyFill="1" applyBorder="1" applyAlignment="1">
      <alignment horizontal="center" vertical="center" wrapText="1"/>
      <protection/>
    </xf>
    <xf numFmtId="0" fontId="18" fillId="0" borderId="2" xfId="15" applyFont="1" applyBorder="1" applyAlignment="1">
      <alignment horizontal="center" vertical="center" wrapText="1"/>
      <protection/>
    </xf>
    <xf numFmtId="0" fontId="15" fillId="0" borderId="0" xfId="15" applyFont="1" applyBorder="1" applyAlignment="1">
      <alignment horizontal="justify" vertical="center" wrapText="1"/>
      <protection/>
    </xf>
    <xf numFmtId="0" fontId="19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/>
    </xf>
    <xf numFmtId="0" fontId="16" fillId="4" borderId="2" xfId="15" applyFont="1" applyFill="1" applyBorder="1" applyAlignment="1">
      <alignment horizontal="center" vertical="center" wrapText="1"/>
      <protection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1152525</xdr:colOff>
      <xdr:row>1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4859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1152525</xdr:colOff>
      <xdr:row>1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4859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133350</xdr:rowOff>
    </xdr:from>
    <xdr:to>
      <xdr:col>2</xdr:col>
      <xdr:colOff>1152525</xdr:colOff>
      <xdr:row>1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4859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133350</xdr:rowOff>
    </xdr:from>
    <xdr:to>
      <xdr:col>2</xdr:col>
      <xdr:colOff>1152525</xdr:colOff>
      <xdr:row>1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4859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9"/>
  <sheetViews>
    <sheetView workbookViewId="0" topLeftCell="A1">
      <selection activeCell="B28" sqref="B28"/>
    </sheetView>
  </sheetViews>
  <sheetFormatPr defaultColWidth="11.421875" defaultRowHeight="15" customHeight="1"/>
  <cols>
    <col min="1" max="1" width="12.00390625" style="1" customWidth="1"/>
    <col min="2" max="2" width="24.00390625" style="2" customWidth="1"/>
    <col min="3" max="16384" width="11.421875" style="3" customWidth="1"/>
  </cols>
  <sheetData>
    <row r="1" spans="1:2" ht="15" customHeight="1">
      <c r="A1" s="4" t="s">
        <v>0</v>
      </c>
      <c r="B1" s="5" t="s">
        <v>1</v>
      </c>
    </row>
    <row r="2" spans="1:2" ht="15" customHeight="1">
      <c r="A2" s="4" t="s">
        <v>2</v>
      </c>
      <c r="B2" s="5" t="s">
        <v>3</v>
      </c>
    </row>
    <row r="3" spans="1:2" ht="15" customHeight="1">
      <c r="A3" s="4" t="s">
        <v>4</v>
      </c>
      <c r="B3" s="5" t="s">
        <v>5</v>
      </c>
    </row>
    <row r="4" spans="1:2" ht="15" customHeight="1">
      <c r="A4" s="4" t="s">
        <v>6</v>
      </c>
      <c r="B4" s="5" t="s">
        <v>7</v>
      </c>
    </row>
    <row r="5" spans="1:2" ht="15" customHeight="1">
      <c r="A5" s="4" t="s">
        <v>8</v>
      </c>
      <c r="B5" s="5" t="s">
        <v>9</v>
      </c>
    </row>
    <row r="6" spans="1:2" ht="15" customHeight="1">
      <c r="A6" s="4" t="s">
        <v>10</v>
      </c>
      <c r="B6" s="5" t="s">
        <v>11</v>
      </c>
    </row>
    <row r="7" spans="1:2" ht="15" customHeight="1">
      <c r="A7" s="4" t="s">
        <v>12</v>
      </c>
      <c r="B7" s="5" t="s">
        <v>13</v>
      </c>
    </row>
    <row r="8" spans="1:2" ht="15" customHeight="1">
      <c r="A8" s="4" t="s">
        <v>14</v>
      </c>
      <c r="B8" s="5" t="s">
        <v>15</v>
      </c>
    </row>
    <row r="9" spans="1:2" ht="15" customHeight="1">
      <c r="A9" s="4" t="s">
        <v>16</v>
      </c>
      <c r="B9" s="5" t="s">
        <v>17</v>
      </c>
    </row>
    <row r="10" spans="1:2" ht="15" customHeight="1">
      <c r="A10" s="4" t="s">
        <v>18</v>
      </c>
      <c r="B10" s="5" t="s">
        <v>19</v>
      </c>
    </row>
    <row r="11" spans="1:2" ht="15" customHeight="1">
      <c r="A11" s="4" t="s">
        <v>20</v>
      </c>
      <c r="B11" s="5" t="s">
        <v>21</v>
      </c>
    </row>
    <row r="12" spans="1:2" ht="15" customHeight="1">
      <c r="A12" s="4" t="s">
        <v>22</v>
      </c>
      <c r="B12" s="5" t="s">
        <v>23</v>
      </c>
    </row>
    <row r="13" spans="1:2" ht="15" customHeight="1">
      <c r="A13" s="4" t="s">
        <v>24</v>
      </c>
      <c r="B13" s="5" t="s">
        <v>25</v>
      </c>
    </row>
    <row r="14" spans="1:2" ht="15" customHeight="1">
      <c r="A14" s="4" t="s">
        <v>26</v>
      </c>
      <c r="B14" s="6" t="s">
        <v>1</v>
      </c>
    </row>
    <row r="15" spans="1:2" ht="15" customHeight="1">
      <c r="A15" s="4" t="s">
        <v>27</v>
      </c>
      <c r="B15" s="6" t="s">
        <v>5</v>
      </c>
    </row>
    <row r="16" spans="1:2" ht="15" customHeight="1">
      <c r="A16" s="4" t="s">
        <v>28</v>
      </c>
      <c r="B16" s="6" t="s">
        <v>7</v>
      </c>
    </row>
    <row r="17" spans="1:2" ht="15" customHeight="1">
      <c r="A17" s="4" t="s">
        <v>29</v>
      </c>
      <c r="B17" s="6" t="s">
        <v>9</v>
      </c>
    </row>
    <row r="18" spans="1:2" ht="15" customHeight="1">
      <c r="A18" s="4" t="s">
        <v>30</v>
      </c>
      <c r="B18" s="6" t="s">
        <v>11</v>
      </c>
    </row>
    <row r="19" spans="1:2" ht="15" customHeight="1">
      <c r="A19" s="4" t="s">
        <v>31</v>
      </c>
      <c r="B19" s="6" t="s">
        <v>13</v>
      </c>
    </row>
    <row r="20" spans="1:2" ht="15" customHeight="1">
      <c r="A20" s="4" t="s">
        <v>32</v>
      </c>
      <c r="B20" s="6" t="s">
        <v>15</v>
      </c>
    </row>
    <row r="21" spans="1:2" ht="15" customHeight="1">
      <c r="A21" s="4" t="s">
        <v>33</v>
      </c>
      <c r="B21" s="5" t="s">
        <v>19</v>
      </c>
    </row>
    <row r="22" spans="1:2" ht="15" customHeight="1">
      <c r="A22" s="4" t="s">
        <v>34</v>
      </c>
      <c r="B22" s="5" t="s">
        <v>21</v>
      </c>
    </row>
    <row r="23" spans="1:2" ht="15" customHeight="1">
      <c r="A23" s="4" t="s">
        <v>35</v>
      </c>
      <c r="B23" s="6" t="s">
        <v>7</v>
      </c>
    </row>
    <row r="24" spans="1:2" ht="15" customHeight="1">
      <c r="A24" s="4" t="s">
        <v>36</v>
      </c>
      <c r="B24" s="6" t="s">
        <v>15</v>
      </c>
    </row>
    <row r="25" spans="1:2" ht="15" customHeight="1">
      <c r="A25" s="4" t="s">
        <v>37</v>
      </c>
      <c r="B25" s="6" t="s">
        <v>7</v>
      </c>
    </row>
    <row r="26" spans="1:2" ht="15" customHeight="1">
      <c r="A26" s="4" t="s">
        <v>38</v>
      </c>
      <c r="B26" s="6" t="s">
        <v>15</v>
      </c>
    </row>
    <row r="27" spans="1:2" ht="15" customHeight="1">
      <c r="A27" s="4" t="s">
        <v>39</v>
      </c>
      <c r="B27" s="5" t="s">
        <v>19</v>
      </c>
    </row>
    <row r="28" spans="1:2" ht="15" customHeight="1">
      <c r="A28" s="4" t="s">
        <v>40</v>
      </c>
      <c r="B28" s="6" t="s">
        <v>5</v>
      </c>
    </row>
    <row r="29" spans="1:2" ht="15" customHeight="1">
      <c r="A29" s="4" t="s">
        <v>41</v>
      </c>
      <c r="B29" s="6" t="s">
        <v>7</v>
      </c>
    </row>
    <row r="30" spans="1:2" ht="15" customHeight="1">
      <c r="A30" s="4" t="s">
        <v>42</v>
      </c>
      <c r="B30" s="6" t="s">
        <v>15</v>
      </c>
    </row>
    <row r="31" spans="1:2" ht="15" customHeight="1">
      <c r="A31" s="4" t="s">
        <v>43</v>
      </c>
      <c r="B31" s="5" t="s">
        <v>21</v>
      </c>
    </row>
    <row r="32" spans="1:2" ht="15" customHeight="1">
      <c r="A32" s="4" t="s">
        <v>44</v>
      </c>
      <c r="B32" s="6" t="s">
        <v>15</v>
      </c>
    </row>
    <row r="33" spans="1:2" ht="15" customHeight="1">
      <c r="A33" s="4" t="s">
        <v>45</v>
      </c>
      <c r="B33" s="6" t="s">
        <v>11</v>
      </c>
    </row>
    <row r="34" spans="1:2" ht="15" customHeight="1">
      <c r="A34" s="4" t="s">
        <v>46</v>
      </c>
      <c r="B34" s="6" t="s">
        <v>5</v>
      </c>
    </row>
    <row r="35" spans="1:2" ht="15" customHeight="1">
      <c r="A35" s="4" t="s">
        <v>47</v>
      </c>
      <c r="B35" s="5" t="s">
        <v>7</v>
      </c>
    </row>
    <row r="36" spans="1:2" ht="15" customHeight="1">
      <c r="A36" s="4" t="s">
        <v>48</v>
      </c>
      <c r="B36" s="5" t="s">
        <v>13</v>
      </c>
    </row>
    <row r="37" spans="1:2" ht="15" customHeight="1">
      <c r="A37" s="4" t="s">
        <v>49</v>
      </c>
      <c r="B37" s="5" t="s">
        <v>15</v>
      </c>
    </row>
    <row r="38" spans="1:2" ht="15" customHeight="1">
      <c r="A38" s="4" t="s">
        <v>50</v>
      </c>
      <c r="B38" s="5" t="s">
        <v>19</v>
      </c>
    </row>
    <row r="39" spans="1:2" ht="15" customHeight="1">
      <c r="A39" s="4" t="s">
        <v>51</v>
      </c>
      <c r="B39" s="5" t="s">
        <v>21</v>
      </c>
    </row>
    <row r="40" spans="1:2" ht="15" customHeight="1">
      <c r="A40" s="4" t="s">
        <v>52</v>
      </c>
      <c r="B40" s="5" t="s">
        <v>23</v>
      </c>
    </row>
    <row r="41" spans="1:2" ht="15" customHeight="1">
      <c r="A41" s="4" t="s">
        <v>53</v>
      </c>
      <c r="B41" s="7" t="s">
        <v>5</v>
      </c>
    </row>
    <row r="42" spans="1:2" ht="15" customHeight="1">
      <c r="A42" s="4" t="s">
        <v>54</v>
      </c>
      <c r="B42" s="8" t="s">
        <v>7</v>
      </c>
    </row>
    <row r="43" spans="1:2" ht="15" customHeight="1">
      <c r="A43" s="4" t="s">
        <v>55</v>
      </c>
      <c r="B43" s="8" t="s">
        <v>11</v>
      </c>
    </row>
    <row r="44" spans="1:2" ht="15" customHeight="1">
      <c r="A44" s="4" t="s">
        <v>56</v>
      </c>
      <c r="B44" s="5" t="s">
        <v>19</v>
      </c>
    </row>
    <row r="45" spans="1:2" ht="15" customHeight="1">
      <c r="A45" s="4" t="s">
        <v>57</v>
      </c>
      <c r="B45" s="5" t="s">
        <v>23</v>
      </c>
    </row>
    <row r="46" spans="1:2" ht="15" customHeight="1">
      <c r="A46" s="4" t="s">
        <v>58</v>
      </c>
      <c r="B46" s="6" t="s">
        <v>1</v>
      </c>
    </row>
    <row r="47" spans="1:2" ht="15" customHeight="1">
      <c r="A47" s="4" t="s">
        <v>59</v>
      </c>
      <c r="B47" s="6" t="s">
        <v>5</v>
      </c>
    </row>
    <row r="48" spans="1:2" ht="15" customHeight="1">
      <c r="A48" s="4" t="s">
        <v>60</v>
      </c>
      <c r="B48" s="6" t="s">
        <v>7</v>
      </c>
    </row>
    <row r="49" spans="1:2" ht="15" customHeight="1">
      <c r="A49" s="4" t="s">
        <v>61</v>
      </c>
      <c r="B49" s="6" t="s">
        <v>11</v>
      </c>
    </row>
    <row r="50" spans="1:2" ht="15" customHeight="1">
      <c r="A50" s="4" t="s">
        <v>62</v>
      </c>
      <c r="B50" s="6" t="s">
        <v>13</v>
      </c>
    </row>
    <row r="51" spans="1:2" ht="15" customHeight="1">
      <c r="A51" s="4" t="s">
        <v>63</v>
      </c>
      <c r="B51" s="6" t="s">
        <v>15</v>
      </c>
    </row>
    <row r="52" spans="1:2" ht="15" customHeight="1">
      <c r="A52" s="4" t="s">
        <v>64</v>
      </c>
      <c r="B52" s="5" t="s">
        <v>19</v>
      </c>
    </row>
    <row r="53" spans="1:2" ht="15" customHeight="1">
      <c r="A53" s="4" t="s">
        <v>65</v>
      </c>
      <c r="B53" s="5" t="s">
        <v>21</v>
      </c>
    </row>
    <row r="54" spans="1:2" ht="15" customHeight="1">
      <c r="A54" s="4" t="s">
        <v>66</v>
      </c>
      <c r="B54" s="5" t="s">
        <v>23</v>
      </c>
    </row>
    <row r="55" spans="1:2" ht="15" customHeight="1">
      <c r="A55" s="4" t="s">
        <v>67</v>
      </c>
      <c r="B55" s="6" t="s">
        <v>7</v>
      </c>
    </row>
    <row r="56" spans="1:2" ht="15" customHeight="1">
      <c r="A56" s="4" t="s">
        <v>68</v>
      </c>
      <c r="B56" s="5" t="s">
        <v>15</v>
      </c>
    </row>
    <row r="57" spans="1:2" ht="15" customHeight="1">
      <c r="A57" s="4" t="s">
        <v>69</v>
      </c>
      <c r="B57" s="5" t="s">
        <v>19</v>
      </c>
    </row>
    <row r="58" spans="1:2" ht="15" customHeight="1">
      <c r="A58" s="4" t="s">
        <v>70</v>
      </c>
      <c r="B58" s="5" t="s">
        <v>21</v>
      </c>
    </row>
    <row r="59" spans="1:2" ht="15" customHeight="1">
      <c r="A59" s="4" t="s">
        <v>71</v>
      </c>
      <c r="B59" s="7" t="s">
        <v>1</v>
      </c>
    </row>
    <row r="60" spans="1:2" ht="15" customHeight="1">
      <c r="A60" s="4" t="s">
        <v>72</v>
      </c>
      <c r="B60" s="8" t="s">
        <v>7</v>
      </c>
    </row>
    <row r="61" spans="1:2" ht="15" customHeight="1">
      <c r="A61" s="4" t="s">
        <v>73</v>
      </c>
      <c r="B61" s="8" t="s">
        <v>13</v>
      </c>
    </row>
    <row r="62" spans="1:2" ht="15" customHeight="1">
      <c r="A62" s="4" t="s">
        <v>74</v>
      </c>
      <c r="B62" s="8" t="s">
        <v>15</v>
      </c>
    </row>
    <row r="63" spans="1:2" ht="15" customHeight="1">
      <c r="A63" s="4" t="s">
        <v>75</v>
      </c>
      <c r="B63" s="5" t="s">
        <v>19</v>
      </c>
    </row>
    <row r="64" spans="1:2" ht="15" customHeight="1">
      <c r="A64" s="4" t="s">
        <v>76</v>
      </c>
      <c r="B64" s="7" t="s">
        <v>7</v>
      </c>
    </row>
    <row r="65" spans="1:2" ht="15" customHeight="1">
      <c r="A65" s="4" t="s">
        <v>77</v>
      </c>
      <c r="B65" s="8" t="s">
        <v>15</v>
      </c>
    </row>
    <row r="66" spans="1:2" ht="15" customHeight="1">
      <c r="A66" s="4" t="s">
        <v>78</v>
      </c>
      <c r="B66" s="5" t="s">
        <v>21</v>
      </c>
    </row>
    <row r="67" spans="1:2" ht="15" customHeight="1">
      <c r="A67" s="4" t="s">
        <v>79</v>
      </c>
      <c r="B67" s="5" t="s">
        <v>23</v>
      </c>
    </row>
    <row r="68" spans="1:2" ht="15" customHeight="1">
      <c r="A68" s="4" t="s">
        <v>80</v>
      </c>
      <c r="B68" s="7" t="s">
        <v>1</v>
      </c>
    </row>
    <row r="69" spans="1:2" ht="15" customHeight="1">
      <c r="A69" s="4" t="s">
        <v>81</v>
      </c>
      <c r="B69" s="8" t="s">
        <v>7</v>
      </c>
    </row>
    <row r="70" spans="1:2" ht="15" customHeight="1">
      <c r="A70" s="4" t="s">
        <v>82</v>
      </c>
      <c r="B70" s="8" t="s">
        <v>11</v>
      </c>
    </row>
    <row r="71" spans="1:2" ht="15" customHeight="1">
      <c r="A71" s="4" t="s">
        <v>83</v>
      </c>
      <c r="B71" s="8" t="s">
        <v>13</v>
      </c>
    </row>
    <row r="72" spans="1:2" ht="15" customHeight="1">
      <c r="A72" s="4" t="s">
        <v>84</v>
      </c>
      <c r="B72" s="7" t="s">
        <v>5</v>
      </c>
    </row>
    <row r="73" spans="1:2" ht="15" customHeight="1">
      <c r="A73" s="4" t="s">
        <v>85</v>
      </c>
      <c r="B73" s="7" t="s">
        <v>7</v>
      </c>
    </row>
    <row r="74" spans="1:2" ht="15" customHeight="1">
      <c r="A74" s="4" t="s">
        <v>86</v>
      </c>
      <c r="B74" s="7" t="s">
        <v>11</v>
      </c>
    </row>
    <row r="75" spans="1:2" ht="15" customHeight="1">
      <c r="A75" s="4" t="s">
        <v>87</v>
      </c>
      <c r="B75" s="7" t="s">
        <v>13</v>
      </c>
    </row>
    <row r="76" spans="1:2" ht="15" customHeight="1">
      <c r="A76" s="4" t="s">
        <v>88</v>
      </c>
      <c r="B76" s="7" t="s">
        <v>5</v>
      </c>
    </row>
    <row r="77" spans="1:2" ht="15" customHeight="1">
      <c r="A77" s="4" t="s">
        <v>89</v>
      </c>
      <c r="B77" s="8" t="s">
        <v>7</v>
      </c>
    </row>
    <row r="78" spans="1:2" ht="15" customHeight="1">
      <c r="A78" s="4" t="s">
        <v>90</v>
      </c>
      <c r="B78" s="8" t="s">
        <v>13</v>
      </c>
    </row>
    <row r="79" spans="1:2" ht="15" customHeight="1">
      <c r="A79" s="4" t="s">
        <v>91</v>
      </c>
      <c r="B79" s="7" t="s">
        <v>7</v>
      </c>
    </row>
    <row r="80" spans="1:2" ht="15" customHeight="1">
      <c r="A80" s="4" t="s">
        <v>92</v>
      </c>
      <c r="B80" s="8" t="s">
        <v>11</v>
      </c>
    </row>
    <row r="81" spans="1:2" ht="15" customHeight="1">
      <c r="A81" s="4" t="s">
        <v>93</v>
      </c>
      <c r="B81" s="5" t="s">
        <v>21</v>
      </c>
    </row>
    <row r="82" spans="1:2" ht="15" customHeight="1">
      <c r="A82" s="4" t="s">
        <v>94</v>
      </c>
      <c r="B82" s="7" t="s">
        <v>1</v>
      </c>
    </row>
    <row r="83" spans="1:2" ht="15" customHeight="1">
      <c r="A83" s="4" t="s">
        <v>95</v>
      </c>
      <c r="B83" s="7" t="s">
        <v>9</v>
      </c>
    </row>
    <row r="84" spans="1:2" ht="15" customHeight="1">
      <c r="A84" s="4" t="s">
        <v>96</v>
      </c>
      <c r="B84" s="7" t="s">
        <v>11</v>
      </c>
    </row>
    <row r="85" spans="1:2" ht="15" customHeight="1">
      <c r="A85" s="4" t="s">
        <v>97</v>
      </c>
      <c r="B85" s="7" t="s">
        <v>15</v>
      </c>
    </row>
    <row r="86" spans="1:2" ht="15" customHeight="1">
      <c r="A86" s="4" t="s">
        <v>98</v>
      </c>
      <c r="B86" s="5" t="s">
        <v>19</v>
      </c>
    </row>
    <row r="87" spans="1:2" ht="15" customHeight="1">
      <c r="A87" s="4" t="s">
        <v>99</v>
      </c>
      <c r="B87" s="5" t="s">
        <v>21</v>
      </c>
    </row>
    <row r="88" spans="1:2" ht="15" customHeight="1">
      <c r="A88" s="4" t="s">
        <v>100</v>
      </c>
      <c r="B88" s="7" t="s">
        <v>7</v>
      </c>
    </row>
    <row r="89" spans="1:2" ht="15" customHeight="1">
      <c r="A89" s="4" t="s">
        <v>101</v>
      </c>
      <c r="B89" s="7" t="s">
        <v>13</v>
      </c>
    </row>
    <row r="90" spans="1:2" ht="15" customHeight="1">
      <c r="A90" s="4" t="s">
        <v>102</v>
      </c>
      <c r="B90" s="7" t="s">
        <v>15</v>
      </c>
    </row>
    <row r="91" spans="1:2" ht="15" customHeight="1">
      <c r="A91" s="4" t="s">
        <v>103</v>
      </c>
      <c r="B91" s="7" t="s">
        <v>7</v>
      </c>
    </row>
    <row r="92" spans="1:2" ht="15" customHeight="1">
      <c r="A92" s="4" t="s">
        <v>104</v>
      </c>
      <c r="B92" s="8" t="s">
        <v>15</v>
      </c>
    </row>
    <row r="93" spans="1:2" ht="15" customHeight="1">
      <c r="A93" s="4" t="s">
        <v>105</v>
      </c>
      <c r="B93" s="6" t="s">
        <v>1</v>
      </c>
    </row>
    <row r="94" spans="1:2" ht="15" customHeight="1">
      <c r="A94" s="4" t="s">
        <v>106</v>
      </c>
      <c r="B94" s="6" t="s">
        <v>5</v>
      </c>
    </row>
    <row r="95" spans="1:2" ht="15" customHeight="1">
      <c r="A95" s="4" t="s">
        <v>107</v>
      </c>
      <c r="B95" s="6" t="s">
        <v>7</v>
      </c>
    </row>
    <row r="96" spans="1:2" ht="15" customHeight="1">
      <c r="A96" s="4" t="s">
        <v>108</v>
      </c>
      <c r="B96" s="6" t="s">
        <v>9</v>
      </c>
    </row>
    <row r="97" spans="1:2" ht="15" customHeight="1">
      <c r="A97" s="4" t="s">
        <v>109</v>
      </c>
      <c r="B97" s="6" t="s">
        <v>11</v>
      </c>
    </row>
    <row r="98" spans="1:2" ht="15" customHeight="1">
      <c r="A98" s="4" t="s">
        <v>110</v>
      </c>
      <c r="B98" s="6" t="s">
        <v>13</v>
      </c>
    </row>
    <row r="99" spans="1:2" ht="15" customHeight="1">
      <c r="A99" s="4" t="s">
        <v>111</v>
      </c>
      <c r="B99" s="6" t="s">
        <v>15</v>
      </c>
    </row>
    <row r="100" spans="1:2" ht="15" customHeight="1">
      <c r="A100" s="4" t="s">
        <v>112</v>
      </c>
      <c r="B100" s="5" t="s">
        <v>19</v>
      </c>
    </row>
    <row r="101" spans="1:2" ht="15" customHeight="1">
      <c r="A101" s="4" t="s">
        <v>113</v>
      </c>
      <c r="B101" s="5" t="s">
        <v>21</v>
      </c>
    </row>
    <row r="102" spans="1:2" ht="15" customHeight="1">
      <c r="A102" s="4" t="s">
        <v>114</v>
      </c>
      <c r="B102" s="6" t="s">
        <v>5</v>
      </c>
    </row>
    <row r="103" spans="1:2" ht="15" customHeight="1">
      <c r="A103" s="4" t="s">
        <v>115</v>
      </c>
      <c r="B103" s="5" t="s">
        <v>11</v>
      </c>
    </row>
    <row r="104" spans="1:2" ht="15" customHeight="1">
      <c r="A104" s="4" t="s">
        <v>116</v>
      </c>
      <c r="B104" s="9" t="s">
        <v>7</v>
      </c>
    </row>
    <row r="105" spans="1:2" ht="15" customHeight="1">
      <c r="A105" s="4" t="s">
        <v>117</v>
      </c>
      <c r="B105" s="9" t="s">
        <v>9</v>
      </c>
    </row>
    <row r="106" spans="1:2" ht="15" customHeight="1">
      <c r="A106" s="4" t="s">
        <v>118</v>
      </c>
      <c r="B106" s="9" t="s">
        <v>15</v>
      </c>
    </row>
    <row r="107" spans="1:2" ht="15" customHeight="1">
      <c r="A107" s="4" t="s">
        <v>119</v>
      </c>
      <c r="B107" s="5" t="s">
        <v>19</v>
      </c>
    </row>
    <row r="108" spans="1:2" ht="15" customHeight="1">
      <c r="A108" s="4" t="s">
        <v>120</v>
      </c>
      <c r="B108" s="5" t="s">
        <v>21</v>
      </c>
    </row>
    <row r="109" spans="1:2" ht="15" customHeight="1">
      <c r="A109" s="4" t="s">
        <v>121</v>
      </c>
      <c r="B109" s="5" t="s">
        <v>23</v>
      </c>
    </row>
    <row r="110" spans="1:2" ht="15" customHeight="1">
      <c r="A110" s="4" t="s">
        <v>122</v>
      </c>
      <c r="B110" s="5" t="s">
        <v>25</v>
      </c>
    </row>
    <row r="111" spans="1:2" ht="15" customHeight="1">
      <c r="A111" s="4" t="s">
        <v>123</v>
      </c>
      <c r="B111" s="9" t="s">
        <v>7</v>
      </c>
    </row>
    <row r="112" spans="1:2" ht="15" customHeight="1">
      <c r="A112" s="4" t="s">
        <v>124</v>
      </c>
      <c r="B112" s="10" t="s">
        <v>15</v>
      </c>
    </row>
    <row r="113" spans="1:2" ht="15" customHeight="1">
      <c r="A113" s="4" t="s">
        <v>125</v>
      </c>
      <c r="B113" s="6" t="s">
        <v>1</v>
      </c>
    </row>
    <row r="114" spans="1:2" ht="15" customHeight="1">
      <c r="A114" s="4" t="s">
        <v>126</v>
      </c>
      <c r="B114" s="6" t="s">
        <v>3</v>
      </c>
    </row>
    <row r="115" spans="1:2" ht="15" customHeight="1">
      <c r="A115" s="4" t="s">
        <v>127</v>
      </c>
      <c r="B115" s="6" t="s">
        <v>5</v>
      </c>
    </row>
    <row r="116" spans="1:2" ht="15" customHeight="1">
      <c r="A116" s="4" t="s">
        <v>128</v>
      </c>
      <c r="B116" s="6" t="s">
        <v>7</v>
      </c>
    </row>
    <row r="117" spans="1:2" ht="15" customHeight="1">
      <c r="A117" s="4" t="s">
        <v>129</v>
      </c>
      <c r="B117" s="6" t="s">
        <v>9</v>
      </c>
    </row>
    <row r="118" spans="1:2" ht="15" customHeight="1">
      <c r="A118" s="4" t="s">
        <v>130</v>
      </c>
      <c r="B118" s="5" t="s">
        <v>21</v>
      </c>
    </row>
    <row r="119" spans="1:2" ht="15" customHeight="1">
      <c r="A119" s="4" t="s">
        <v>131</v>
      </c>
      <c r="B119" s="5" t="s">
        <v>23</v>
      </c>
    </row>
    <row r="120" spans="1:2" ht="15" customHeight="1">
      <c r="A120" s="4" t="s">
        <v>132</v>
      </c>
      <c r="B120" s="9" t="s">
        <v>1</v>
      </c>
    </row>
    <row r="121" spans="1:2" ht="15" customHeight="1">
      <c r="A121" s="4" t="s">
        <v>133</v>
      </c>
      <c r="B121" s="9" t="s">
        <v>3</v>
      </c>
    </row>
    <row r="122" spans="1:2" ht="15" customHeight="1">
      <c r="A122" s="4" t="s">
        <v>134</v>
      </c>
      <c r="B122" s="9" t="s">
        <v>5</v>
      </c>
    </row>
    <row r="123" spans="1:2" ht="15" customHeight="1">
      <c r="A123" s="4" t="s">
        <v>135</v>
      </c>
      <c r="B123" s="9" t="s">
        <v>7</v>
      </c>
    </row>
    <row r="124" spans="1:2" ht="15" customHeight="1">
      <c r="A124" s="4" t="s">
        <v>136</v>
      </c>
      <c r="B124" s="9" t="s">
        <v>9</v>
      </c>
    </row>
    <row r="125" spans="1:2" ht="15" customHeight="1">
      <c r="A125" s="4" t="s">
        <v>137</v>
      </c>
      <c r="B125" s="9" t="s">
        <v>11</v>
      </c>
    </row>
    <row r="126" spans="1:2" ht="15" customHeight="1">
      <c r="A126" s="4" t="s">
        <v>138</v>
      </c>
      <c r="B126" s="9" t="s">
        <v>13</v>
      </c>
    </row>
    <row r="127" spans="1:2" ht="15" customHeight="1">
      <c r="A127" s="4" t="s">
        <v>139</v>
      </c>
      <c r="B127" s="9" t="s">
        <v>15</v>
      </c>
    </row>
    <row r="128" spans="1:2" ht="15" customHeight="1">
      <c r="A128" s="4" t="s">
        <v>140</v>
      </c>
      <c r="B128" s="5" t="s">
        <v>19</v>
      </c>
    </row>
    <row r="129" spans="1:2" ht="15" customHeight="1">
      <c r="A129" s="4" t="s">
        <v>141</v>
      </c>
      <c r="B129" s="5" t="s">
        <v>21</v>
      </c>
    </row>
    <row r="130" spans="1:2" ht="15" customHeight="1">
      <c r="A130" s="4" t="s">
        <v>142</v>
      </c>
      <c r="B130" s="5" t="s">
        <v>23</v>
      </c>
    </row>
    <row r="131" spans="1:2" ht="15" customHeight="1">
      <c r="A131" s="4" t="s">
        <v>143</v>
      </c>
      <c r="B131" s="9" t="s">
        <v>7</v>
      </c>
    </row>
    <row r="132" spans="1:2" ht="15" customHeight="1">
      <c r="A132" s="4" t="s">
        <v>144</v>
      </c>
      <c r="B132" s="9" t="s">
        <v>13</v>
      </c>
    </row>
    <row r="133" spans="1:2" ht="15" customHeight="1">
      <c r="A133" s="4" t="s">
        <v>145</v>
      </c>
      <c r="B133" s="9" t="s">
        <v>15</v>
      </c>
    </row>
    <row r="134" spans="1:2" ht="15" customHeight="1">
      <c r="A134" s="4" t="s">
        <v>146</v>
      </c>
      <c r="B134" s="5" t="s">
        <v>19</v>
      </c>
    </row>
    <row r="135" spans="1:2" ht="15" customHeight="1">
      <c r="A135" s="4" t="s">
        <v>147</v>
      </c>
      <c r="B135" s="5" t="s">
        <v>21</v>
      </c>
    </row>
    <row r="136" spans="1:2" ht="15" customHeight="1">
      <c r="A136" s="4" t="s">
        <v>148</v>
      </c>
      <c r="B136" s="9" t="s">
        <v>7</v>
      </c>
    </row>
    <row r="137" spans="1:2" ht="15" customHeight="1">
      <c r="A137" s="4" t="s">
        <v>149</v>
      </c>
      <c r="B137" s="9" t="s">
        <v>13</v>
      </c>
    </row>
    <row r="138" spans="1:2" ht="15" customHeight="1">
      <c r="A138" s="4" t="s">
        <v>150</v>
      </c>
      <c r="B138" s="9" t="s">
        <v>7</v>
      </c>
    </row>
    <row r="139" spans="1:2" ht="15" customHeight="1">
      <c r="A139" s="4" t="s">
        <v>151</v>
      </c>
      <c r="B139" s="10" t="s">
        <v>13</v>
      </c>
    </row>
    <row r="140" spans="1:2" ht="15" customHeight="1">
      <c r="A140" s="4" t="s">
        <v>152</v>
      </c>
      <c r="B140" s="5" t="s">
        <v>19</v>
      </c>
    </row>
    <row r="141" spans="1:2" ht="15" customHeight="1">
      <c r="A141" s="4" t="s">
        <v>153</v>
      </c>
      <c r="B141" s="6" t="s">
        <v>1</v>
      </c>
    </row>
    <row r="142" spans="1:2" ht="15" customHeight="1">
      <c r="A142" s="4" t="s">
        <v>154</v>
      </c>
      <c r="B142" s="6" t="s">
        <v>3</v>
      </c>
    </row>
    <row r="143" spans="1:2" ht="15" customHeight="1">
      <c r="A143" s="4" t="s">
        <v>155</v>
      </c>
      <c r="B143" s="6" t="s">
        <v>5</v>
      </c>
    </row>
    <row r="144" spans="1:2" ht="15" customHeight="1">
      <c r="A144" s="4" t="s">
        <v>156</v>
      </c>
      <c r="B144" s="6" t="s">
        <v>7</v>
      </c>
    </row>
    <row r="145" spans="1:2" ht="15" customHeight="1">
      <c r="A145" s="4" t="s">
        <v>157</v>
      </c>
      <c r="B145" s="6" t="s">
        <v>9</v>
      </c>
    </row>
    <row r="146" spans="1:2" ht="15" customHeight="1">
      <c r="A146" s="4" t="s">
        <v>158</v>
      </c>
      <c r="B146" s="6" t="s">
        <v>13</v>
      </c>
    </row>
    <row r="147" spans="1:2" ht="15" customHeight="1">
      <c r="A147" s="4" t="s">
        <v>159</v>
      </c>
      <c r="B147" s="6" t="s">
        <v>15</v>
      </c>
    </row>
    <row r="148" spans="1:2" ht="15" customHeight="1">
      <c r="A148" s="4" t="s">
        <v>160</v>
      </c>
      <c r="B148" s="5" t="s">
        <v>19</v>
      </c>
    </row>
    <row r="149" spans="1:2" ht="15" customHeight="1">
      <c r="A149" s="4" t="s">
        <v>161</v>
      </c>
      <c r="B149" s="5" t="s">
        <v>21</v>
      </c>
    </row>
    <row r="150" spans="1:2" ht="15" customHeight="1">
      <c r="A150" s="4" t="s">
        <v>162</v>
      </c>
      <c r="B150" s="5" t="s">
        <v>23</v>
      </c>
    </row>
    <row r="151" spans="1:2" ht="15" customHeight="1">
      <c r="A151" s="4" t="s">
        <v>163</v>
      </c>
      <c r="B151" s="6" t="s">
        <v>7</v>
      </c>
    </row>
    <row r="152" spans="1:2" ht="15" customHeight="1">
      <c r="A152" s="4" t="s">
        <v>164</v>
      </c>
      <c r="B152" s="6" t="s">
        <v>11</v>
      </c>
    </row>
    <row r="153" spans="1:2" ht="15" customHeight="1">
      <c r="A153" s="4" t="s">
        <v>165</v>
      </c>
      <c r="B153" s="6" t="s">
        <v>15</v>
      </c>
    </row>
    <row r="154" spans="1:2" ht="15" customHeight="1">
      <c r="A154" s="4" t="s">
        <v>166</v>
      </c>
      <c r="B154" s="6" t="s">
        <v>7</v>
      </c>
    </row>
    <row r="155" spans="1:2" ht="15" customHeight="1">
      <c r="A155" s="4" t="s">
        <v>167</v>
      </c>
      <c r="B155" s="5" t="s">
        <v>11</v>
      </c>
    </row>
    <row r="156" spans="1:2" ht="15" customHeight="1">
      <c r="A156" s="4" t="s">
        <v>168</v>
      </c>
      <c r="B156" s="6" t="s">
        <v>3</v>
      </c>
    </row>
    <row r="157" spans="1:2" ht="15" customHeight="1">
      <c r="A157" s="4" t="s">
        <v>169</v>
      </c>
      <c r="B157" s="5" t="s">
        <v>7</v>
      </c>
    </row>
    <row r="158" spans="1:2" ht="15" customHeight="1">
      <c r="A158" s="4" t="s">
        <v>170</v>
      </c>
      <c r="B158" s="5" t="s">
        <v>11</v>
      </c>
    </row>
    <row r="159" spans="1:2" ht="15" customHeight="1">
      <c r="A159" s="4" t="s">
        <v>171</v>
      </c>
      <c r="B159" s="5" t="s">
        <v>15</v>
      </c>
    </row>
    <row r="160" spans="1:2" ht="15" customHeight="1">
      <c r="A160" s="4" t="s">
        <v>172</v>
      </c>
      <c r="B160" s="5" t="s">
        <v>19</v>
      </c>
    </row>
    <row r="161" spans="1:2" ht="15" customHeight="1">
      <c r="A161" s="4" t="s">
        <v>173</v>
      </c>
      <c r="B161" s="5" t="s">
        <v>21</v>
      </c>
    </row>
    <row r="162" spans="1:2" ht="15" customHeight="1">
      <c r="A162" s="4" t="s">
        <v>174</v>
      </c>
      <c r="B162" s="6" t="s">
        <v>7</v>
      </c>
    </row>
    <row r="163" spans="1:2" ht="15" customHeight="1">
      <c r="A163" s="4" t="s">
        <v>175</v>
      </c>
      <c r="B163" s="5" t="s">
        <v>11</v>
      </c>
    </row>
    <row r="164" spans="1:2" ht="15" customHeight="1">
      <c r="A164" s="4" t="s">
        <v>176</v>
      </c>
      <c r="B164" s="5" t="s">
        <v>15</v>
      </c>
    </row>
    <row r="165" spans="1:2" ht="15" customHeight="1">
      <c r="A165" s="4" t="s">
        <v>177</v>
      </c>
      <c r="B165" s="6" t="s">
        <v>5</v>
      </c>
    </row>
    <row r="166" spans="1:2" ht="15" customHeight="1">
      <c r="A166" s="4" t="s">
        <v>178</v>
      </c>
      <c r="B166" s="6" t="s">
        <v>7</v>
      </c>
    </row>
    <row r="167" spans="1:2" ht="15" customHeight="1">
      <c r="A167" s="4" t="s">
        <v>179</v>
      </c>
      <c r="B167" s="6" t="s">
        <v>9</v>
      </c>
    </row>
    <row r="168" spans="1:2" ht="15" customHeight="1">
      <c r="A168" s="4" t="s">
        <v>180</v>
      </c>
      <c r="B168" s="6" t="s">
        <v>11</v>
      </c>
    </row>
    <row r="169" spans="1:2" ht="15" customHeight="1">
      <c r="A169" s="4" t="s">
        <v>181</v>
      </c>
      <c r="B169" s="6" t="s">
        <v>13</v>
      </c>
    </row>
    <row r="170" spans="1:2" ht="15" customHeight="1">
      <c r="A170" s="4" t="s">
        <v>182</v>
      </c>
      <c r="B170" s="5" t="s">
        <v>23</v>
      </c>
    </row>
    <row r="171" spans="1:2" ht="15" customHeight="1">
      <c r="A171" s="4" t="s">
        <v>183</v>
      </c>
      <c r="B171" s="6" t="s">
        <v>5</v>
      </c>
    </row>
    <row r="172" spans="1:2" ht="15" customHeight="1">
      <c r="A172" s="4" t="s">
        <v>184</v>
      </c>
      <c r="B172" s="5" t="s">
        <v>7</v>
      </c>
    </row>
    <row r="173" spans="1:2" ht="15" customHeight="1">
      <c r="A173" s="4" t="s">
        <v>185</v>
      </c>
      <c r="B173" s="5" t="s">
        <v>9</v>
      </c>
    </row>
    <row r="174" spans="1:2" ht="15" customHeight="1">
      <c r="A174" s="4" t="s">
        <v>186</v>
      </c>
      <c r="B174" s="5" t="s">
        <v>11</v>
      </c>
    </row>
    <row r="175" spans="1:2" ht="15" customHeight="1">
      <c r="A175" s="4" t="s">
        <v>187</v>
      </c>
      <c r="B175" s="5" t="s">
        <v>13</v>
      </c>
    </row>
    <row r="176" spans="1:2" ht="15" customHeight="1">
      <c r="A176" s="4" t="s">
        <v>188</v>
      </c>
      <c r="B176" s="5" t="s">
        <v>19</v>
      </c>
    </row>
    <row r="177" spans="1:2" ht="15" customHeight="1">
      <c r="A177" s="4" t="s">
        <v>189</v>
      </c>
      <c r="B177" s="6" t="s">
        <v>1</v>
      </c>
    </row>
    <row r="178" spans="1:2" ht="15" customHeight="1">
      <c r="A178" s="4" t="s">
        <v>190</v>
      </c>
      <c r="B178" s="6" t="s">
        <v>5</v>
      </c>
    </row>
    <row r="179" spans="1:2" ht="15" customHeight="1">
      <c r="A179" s="4" t="s">
        <v>191</v>
      </c>
      <c r="B179" s="5" t="s">
        <v>19</v>
      </c>
    </row>
    <row r="180" spans="1:2" ht="15" customHeight="1">
      <c r="A180" s="4" t="s">
        <v>192</v>
      </c>
      <c r="B180" s="5" t="s">
        <v>21</v>
      </c>
    </row>
    <row r="181" spans="1:2" ht="15" customHeight="1">
      <c r="A181" s="4" t="s">
        <v>193</v>
      </c>
      <c r="B181" s="5" t="s">
        <v>23</v>
      </c>
    </row>
    <row r="182" spans="1:2" ht="15" customHeight="1">
      <c r="A182" s="4" t="s">
        <v>194</v>
      </c>
      <c r="B182" s="6" t="s">
        <v>5</v>
      </c>
    </row>
    <row r="183" spans="1:2" ht="15" customHeight="1">
      <c r="A183" s="4" t="s">
        <v>195</v>
      </c>
      <c r="B183" s="5" t="s">
        <v>19</v>
      </c>
    </row>
    <row r="184" spans="1:2" ht="15" customHeight="1">
      <c r="A184" s="4" t="s">
        <v>196</v>
      </c>
      <c r="B184" s="6" t="s">
        <v>7</v>
      </c>
    </row>
    <row r="185" spans="1:2" ht="15" customHeight="1">
      <c r="A185" s="4" t="s">
        <v>197</v>
      </c>
      <c r="B185" s="5" t="s">
        <v>11</v>
      </c>
    </row>
    <row r="186" spans="1:2" ht="15" customHeight="1">
      <c r="A186" s="4" t="s">
        <v>198</v>
      </c>
      <c r="B186" s="5" t="s">
        <v>21</v>
      </c>
    </row>
    <row r="187" spans="1:2" ht="15" customHeight="1">
      <c r="A187" s="4" t="s">
        <v>199</v>
      </c>
      <c r="B187" s="6" t="s">
        <v>7</v>
      </c>
    </row>
    <row r="188" spans="1:2" ht="15" customHeight="1">
      <c r="A188" s="4" t="s">
        <v>200</v>
      </c>
      <c r="B188" s="5" t="s">
        <v>9</v>
      </c>
    </row>
    <row r="189" spans="1:2" ht="15" customHeight="1">
      <c r="A189" s="4" t="s">
        <v>201</v>
      </c>
      <c r="B189" s="6" t="s">
        <v>1</v>
      </c>
    </row>
    <row r="190" spans="1:2" ht="15" customHeight="1">
      <c r="A190" s="4" t="s">
        <v>202</v>
      </c>
      <c r="B190" s="6" t="s">
        <v>3</v>
      </c>
    </row>
    <row r="191" spans="1:2" ht="15" customHeight="1">
      <c r="A191" s="4" t="s">
        <v>203</v>
      </c>
      <c r="B191" s="6" t="s">
        <v>5</v>
      </c>
    </row>
    <row r="192" spans="1:2" ht="15" customHeight="1">
      <c r="A192" s="4" t="s">
        <v>204</v>
      </c>
      <c r="B192" s="6" t="s">
        <v>7</v>
      </c>
    </row>
    <row r="193" spans="1:2" ht="15" customHeight="1">
      <c r="A193" s="4" t="s">
        <v>205</v>
      </c>
      <c r="B193" s="6" t="s">
        <v>9</v>
      </c>
    </row>
    <row r="194" spans="1:2" ht="15" customHeight="1">
      <c r="A194" s="4" t="s">
        <v>206</v>
      </c>
      <c r="B194" s="6" t="s">
        <v>11</v>
      </c>
    </row>
    <row r="195" spans="1:2" ht="15" customHeight="1">
      <c r="A195" s="4" t="s">
        <v>207</v>
      </c>
      <c r="B195" s="6" t="s">
        <v>13</v>
      </c>
    </row>
    <row r="196" spans="1:2" ht="15" customHeight="1">
      <c r="A196" s="4" t="s">
        <v>208</v>
      </c>
      <c r="B196" s="6" t="s">
        <v>15</v>
      </c>
    </row>
    <row r="197" spans="1:2" ht="15" customHeight="1">
      <c r="A197" s="4" t="s">
        <v>209</v>
      </c>
      <c r="B197" s="5" t="s">
        <v>17</v>
      </c>
    </row>
    <row r="198" spans="1:2" ht="15" customHeight="1">
      <c r="A198" s="4" t="s">
        <v>210</v>
      </c>
      <c r="B198" s="5" t="s">
        <v>19</v>
      </c>
    </row>
    <row r="199" spans="1:2" ht="15" customHeight="1">
      <c r="A199" s="4" t="s">
        <v>211</v>
      </c>
      <c r="B199" s="5" t="s">
        <v>21</v>
      </c>
    </row>
    <row r="200" spans="1:2" ht="15" customHeight="1">
      <c r="A200" s="4" t="s">
        <v>212</v>
      </c>
      <c r="B200" s="5" t="s">
        <v>23</v>
      </c>
    </row>
    <row r="201" spans="1:2" ht="15" customHeight="1">
      <c r="A201" s="4" t="s">
        <v>213</v>
      </c>
      <c r="B201" s="5" t="s">
        <v>25</v>
      </c>
    </row>
    <row r="202" spans="1:2" ht="15" customHeight="1">
      <c r="A202" s="4" t="s">
        <v>214</v>
      </c>
      <c r="B202" s="6" t="s">
        <v>1</v>
      </c>
    </row>
    <row r="203" spans="1:2" ht="15" customHeight="1">
      <c r="A203" s="4" t="s">
        <v>215</v>
      </c>
      <c r="B203" s="6" t="s">
        <v>5</v>
      </c>
    </row>
    <row r="204" spans="1:2" ht="15" customHeight="1">
      <c r="A204" s="4" t="s">
        <v>216</v>
      </c>
      <c r="B204" s="6" t="s">
        <v>7</v>
      </c>
    </row>
    <row r="205" spans="1:2" ht="15" customHeight="1">
      <c r="A205" s="4" t="s">
        <v>217</v>
      </c>
      <c r="B205" s="6" t="s">
        <v>9</v>
      </c>
    </row>
    <row r="206" spans="1:2" ht="15" customHeight="1">
      <c r="A206" s="4" t="s">
        <v>218</v>
      </c>
      <c r="B206" s="6" t="s">
        <v>11</v>
      </c>
    </row>
    <row r="207" spans="1:2" ht="15" customHeight="1">
      <c r="A207" s="4" t="s">
        <v>219</v>
      </c>
      <c r="B207" s="6" t="s">
        <v>13</v>
      </c>
    </row>
    <row r="208" spans="1:2" ht="15" customHeight="1">
      <c r="A208" s="4" t="s">
        <v>220</v>
      </c>
      <c r="B208" s="6" t="s">
        <v>15</v>
      </c>
    </row>
    <row r="209" spans="1:2" ht="15" customHeight="1">
      <c r="A209" s="4" t="s">
        <v>221</v>
      </c>
      <c r="B209" s="5" t="s">
        <v>19</v>
      </c>
    </row>
    <row r="210" spans="1:2" ht="15" customHeight="1">
      <c r="A210" s="4" t="s">
        <v>222</v>
      </c>
      <c r="B210" s="5" t="s">
        <v>21</v>
      </c>
    </row>
    <row r="211" spans="1:2" ht="15" customHeight="1">
      <c r="A211" s="4" t="s">
        <v>223</v>
      </c>
      <c r="B211" s="5" t="s">
        <v>23</v>
      </c>
    </row>
    <row r="212" spans="1:2" ht="15" customHeight="1">
      <c r="A212" s="4" t="s">
        <v>224</v>
      </c>
      <c r="B212" s="6" t="s">
        <v>7</v>
      </c>
    </row>
    <row r="213" spans="1:2" ht="15" customHeight="1">
      <c r="A213" s="4" t="s">
        <v>225</v>
      </c>
      <c r="B213" s="6" t="s">
        <v>11</v>
      </c>
    </row>
    <row r="214" spans="1:2" ht="15" customHeight="1">
      <c r="A214" s="4" t="s">
        <v>226</v>
      </c>
      <c r="B214" s="6" t="s">
        <v>13</v>
      </c>
    </row>
    <row r="215" spans="1:2" ht="15" customHeight="1">
      <c r="A215" s="4" t="s">
        <v>227</v>
      </c>
      <c r="B215" s="6" t="s">
        <v>15</v>
      </c>
    </row>
    <row r="216" spans="1:2" ht="15" customHeight="1">
      <c r="A216" s="4" t="s">
        <v>228</v>
      </c>
      <c r="B216" s="5" t="s">
        <v>19</v>
      </c>
    </row>
    <row r="217" spans="1:2" ht="15" customHeight="1">
      <c r="A217" s="4" t="s">
        <v>229</v>
      </c>
      <c r="B217" s="5" t="s">
        <v>21</v>
      </c>
    </row>
    <row r="218" spans="1:2" ht="15" customHeight="1">
      <c r="A218" s="4" t="s">
        <v>230</v>
      </c>
      <c r="B218" s="5" t="s">
        <v>23</v>
      </c>
    </row>
    <row r="219" spans="1:2" ht="15" customHeight="1">
      <c r="A219" s="4" t="s">
        <v>231</v>
      </c>
      <c r="B219" s="6" t="s">
        <v>5</v>
      </c>
    </row>
    <row r="220" spans="1:2" ht="15" customHeight="1">
      <c r="A220" s="4" t="s">
        <v>232</v>
      </c>
      <c r="B220" s="6" t="s">
        <v>7</v>
      </c>
    </row>
    <row r="221" spans="1:2" ht="15" customHeight="1">
      <c r="A221" s="4" t="s">
        <v>233</v>
      </c>
      <c r="B221" s="6" t="s">
        <v>9</v>
      </c>
    </row>
    <row r="222" spans="1:2" ht="15" customHeight="1">
      <c r="A222" s="4" t="s">
        <v>234</v>
      </c>
      <c r="B222" s="6" t="s">
        <v>11</v>
      </c>
    </row>
    <row r="223" spans="1:2" ht="15" customHeight="1">
      <c r="A223" s="4" t="s">
        <v>235</v>
      </c>
      <c r="B223" s="6" t="s">
        <v>15</v>
      </c>
    </row>
    <row r="224" spans="1:2" ht="15" customHeight="1">
      <c r="A224" s="4" t="s">
        <v>236</v>
      </c>
      <c r="B224" s="5" t="s">
        <v>19</v>
      </c>
    </row>
    <row r="225" spans="1:2" ht="15" customHeight="1">
      <c r="A225" s="4" t="s">
        <v>237</v>
      </c>
      <c r="B225" s="5" t="s">
        <v>21</v>
      </c>
    </row>
    <row r="226" spans="1:2" ht="15" customHeight="1">
      <c r="A226" s="4" t="s">
        <v>238</v>
      </c>
      <c r="B226" s="5" t="s">
        <v>23</v>
      </c>
    </row>
    <row r="227" spans="1:2" ht="15" customHeight="1">
      <c r="A227" s="4" t="s">
        <v>239</v>
      </c>
      <c r="B227" s="6" t="s">
        <v>5</v>
      </c>
    </row>
    <row r="228" spans="1:2" ht="15" customHeight="1">
      <c r="A228" s="4" t="s">
        <v>240</v>
      </c>
      <c r="B228" s="5" t="s">
        <v>7</v>
      </c>
    </row>
    <row r="229" spans="1:2" ht="15" customHeight="1">
      <c r="A229" s="4" t="s">
        <v>241</v>
      </c>
      <c r="B229" s="5" t="s">
        <v>9</v>
      </c>
    </row>
    <row r="230" spans="1:2" ht="15" customHeight="1">
      <c r="A230" s="4" t="s">
        <v>242</v>
      </c>
      <c r="B230" s="5" t="s">
        <v>11</v>
      </c>
    </row>
    <row r="231" spans="1:2" ht="15" customHeight="1">
      <c r="A231" s="4" t="s">
        <v>243</v>
      </c>
      <c r="B231" s="5" t="s">
        <v>15</v>
      </c>
    </row>
    <row r="232" spans="1:2" ht="15" customHeight="1">
      <c r="A232" s="4" t="s">
        <v>244</v>
      </c>
      <c r="B232" s="5" t="s">
        <v>19</v>
      </c>
    </row>
    <row r="233" spans="1:2" ht="15" customHeight="1">
      <c r="A233" s="4" t="s">
        <v>245</v>
      </c>
      <c r="B233" s="5" t="s">
        <v>21</v>
      </c>
    </row>
    <row r="234" spans="1:2" ht="15" customHeight="1">
      <c r="A234" s="4" t="s">
        <v>246</v>
      </c>
      <c r="B234" s="5" t="s">
        <v>23</v>
      </c>
    </row>
    <row r="235" spans="1:2" ht="15" customHeight="1">
      <c r="A235" s="4" t="s">
        <v>247</v>
      </c>
      <c r="B235" s="6" t="s">
        <v>1</v>
      </c>
    </row>
    <row r="236" spans="1:2" ht="15" customHeight="1">
      <c r="A236" s="4" t="s">
        <v>248</v>
      </c>
      <c r="B236" s="6" t="s">
        <v>13</v>
      </c>
    </row>
    <row r="237" spans="1:2" ht="15" customHeight="1">
      <c r="A237" s="4" t="s">
        <v>249</v>
      </c>
      <c r="B237" s="6" t="s">
        <v>15</v>
      </c>
    </row>
    <row r="238" spans="1:2" ht="15" customHeight="1">
      <c r="A238" s="4" t="s">
        <v>250</v>
      </c>
      <c r="B238" s="5" t="s">
        <v>19</v>
      </c>
    </row>
    <row r="239" spans="1:2" ht="15" customHeight="1">
      <c r="A239" s="4" t="s">
        <v>251</v>
      </c>
      <c r="B239" s="5" t="s">
        <v>21</v>
      </c>
    </row>
    <row r="240" spans="1:2" ht="15" customHeight="1">
      <c r="A240" s="4" t="s">
        <v>252</v>
      </c>
      <c r="B240" s="5" t="s">
        <v>23</v>
      </c>
    </row>
    <row r="241" spans="1:2" ht="15" customHeight="1">
      <c r="A241" s="4" t="s">
        <v>253</v>
      </c>
      <c r="B241" s="6" t="s">
        <v>11</v>
      </c>
    </row>
    <row r="242" spans="1:2" ht="15" customHeight="1">
      <c r="A242" s="4" t="s">
        <v>254</v>
      </c>
      <c r="B242" s="6" t="s">
        <v>15</v>
      </c>
    </row>
    <row r="243" spans="1:2" ht="15" customHeight="1">
      <c r="A243" s="4" t="s">
        <v>255</v>
      </c>
      <c r="B243" s="6" t="s">
        <v>15</v>
      </c>
    </row>
    <row r="244" spans="1:2" ht="15" customHeight="1">
      <c r="A244" s="4" t="s">
        <v>256</v>
      </c>
      <c r="B244" s="6" t="s">
        <v>7</v>
      </c>
    </row>
    <row r="245" spans="1:2" ht="15" customHeight="1">
      <c r="A245" s="4" t="s">
        <v>257</v>
      </c>
      <c r="B245" s="6" t="s">
        <v>11</v>
      </c>
    </row>
    <row r="246" spans="1:2" ht="15" customHeight="1">
      <c r="A246" s="4" t="s">
        <v>258</v>
      </c>
      <c r="B246" s="5" t="s">
        <v>23</v>
      </c>
    </row>
    <row r="247" spans="1:2" ht="15" customHeight="1">
      <c r="A247" s="4" t="s">
        <v>259</v>
      </c>
      <c r="B247" s="6" t="s">
        <v>7</v>
      </c>
    </row>
    <row r="248" spans="1:2" ht="15" customHeight="1">
      <c r="A248" s="4" t="s">
        <v>260</v>
      </c>
      <c r="B248" s="5" t="s">
        <v>11</v>
      </c>
    </row>
    <row r="249" spans="1:2" ht="15" customHeight="1">
      <c r="A249" s="4" t="s">
        <v>261</v>
      </c>
      <c r="B249" s="5" t="s">
        <v>15</v>
      </c>
    </row>
    <row r="250" spans="1:2" ht="15" customHeight="1">
      <c r="A250" s="4" t="s">
        <v>262</v>
      </c>
      <c r="B250" s="5" t="s">
        <v>21</v>
      </c>
    </row>
    <row r="251" spans="1:2" ht="15" customHeight="1">
      <c r="A251" s="4" t="s">
        <v>263</v>
      </c>
      <c r="B251" s="6" t="s">
        <v>1</v>
      </c>
    </row>
    <row r="252" spans="1:2" ht="15" customHeight="1">
      <c r="A252" s="4" t="s">
        <v>264</v>
      </c>
      <c r="B252" s="5" t="s">
        <v>9</v>
      </c>
    </row>
    <row r="253" spans="1:2" ht="15" customHeight="1">
      <c r="A253" s="4" t="s">
        <v>265</v>
      </c>
      <c r="B253" s="5" t="s">
        <v>13</v>
      </c>
    </row>
    <row r="254" spans="1:2" ht="15" customHeight="1">
      <c r="A254" s="4" t="s">
        <v>266</v>
      </c>
      <c r="B254" s="5" t="s">
        <v>15</v>
      </c>
    </row>
    <row r="255" spans="1:2" ht="15" customHeight="1">
      <c r="A255" s="4" t="s">
        <v>267</v>
      </c>
      <c r="B255" s="5" t="s">
        <v>19</v>
      </c>
    </row>
    <row r="256" spans="1:2" ht="15" customHeight="1">
      <c r="A256" s="4" t="s">
        <v>268</v>
      </c>
      <c r="B256" s="5" t="s">
        <v>21</v>
      </c>
    </row>
    <row r="257" spans="1:2" ht="15" customHeight="1">
      <c r="A257" s="4" t="s">
        <v>269</v>
      </c>
      <c r="B257" s="6" t="s">
        <v>7</v>
      </c>
    </row>
    <row r="258" spans="1:2" ht="15" customHeight="1">
      <c r="A258" s="4" t="s">
        <v>270</v>
      </c>
      <c r="B258" s="5" t="s">
        <v>11</v>
      </c>
    </row>
    <row r="259" spans="1:2" ht="15" customHeight="1">
      <c r="A259" s="4" t="s">
        <v>271</v>
      </c>
      <c r="B259" s="5" t="s">
        <v>19</v>
      </c>
    </row>
    <row r="260" spans="1:2" ht="15" customHeight="1">
      <c r="A260" s="4" t="s">
        <v>272</v>
      </c>
      <c r="B260" s="6" t="s">
        <v>7</v>
      </c>
    </row>
    <row r="261" spans="1:2" ht="15" customHeight="1">
      <c r="A261" s="4" t="s">
        <v>273</v>
      </c>
      <c r="B261" s="5" t="s">
        <v>11</v>
      </c>
    </row>
    <row r="262" spans="1:2" ht="15" customHeight="1">
      <c r="A262" s="4" t="s">
        <v>274</v>
      </c>
      <c r="B262" s="5" t="s">
        <v>23</v>
      </c>
    </row>
    <row r="263" spans="1:2" ht="15" customHeight="1">
      <c r="A263" s="4" t="s">
        <v>275</v>
      </c>
      <c r="B263" s="6" t="s">
        <v>7</v>
      </c>
    </row>
    <row r="264" spans="1:2" ht="15" customHeight="1">
      <c r="A264" s="4" t="s">
        <v>276</v>
      </c>
      <c r="B264" s="5" t="s">
        <v>11</v>
      </c>
    </row>
    <row r="265" spans="1:2" ht="15" customHeight="1">
      <c r="A265" s="4" t="s">
        <v>277</v>
      </c>
      <c r="B265" s="5" t="s">
        <v>21</v>
      </c>
    </row>
    <row r="266" spans="1:2" ht="15" customHeight="1">
      <c r="A266" s="4" t="s">
        <v>278</v>
      </c>
      <c r="B266" s="5" t="s">
        <v>17</v>
      </c>
    </row>
    <row r="267" spans="1:2" ht="15" customHeight="1">
      <c r="A267" s="4" t="s">
        <v>279</v>
      </c>
      <c r="B267" s="5" t="s">
        <v>1</v>
      </c>
    </row>
    <row r="268" spans="1:2" ht="15" customHeight="1">
      <c r="A268" s="4" t="s">
        <v>280</v>
      </c>
      <c r="B268" s="5" t="s">
        <v>17</v>
      </c>
    </row>
    <row r="269" spans="1:2" ht="15" customHeight="1">
      <c r="A269" s="11"/>
      <c r="B269" s="1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110" zoomScaleNormal="110" workbookViewId="0" topLeftCell="A1">
      <selection activeCell="D39" sqref="D39"/>
    </sheetView>
  </sheetViews>
  <sheetFormatPr defaultColWidth="11.421875" defaultRowHeight="12.75"/>
  <cols>
    <col min="1" max="1" width="1.28515625" style="13" customWidth="1"/>
    <col min="2" max="2" width="9.28125" style="13" customWidth="1"/>
    <col min="3" max="3" width="10.8515625" style="13" customWidth="1"/>
    <col min="4" max="4" width="22.7109375" style="13" customWidth="1"/>
    <col min="5" max="5" width="12.140625" style="13" customWidth="1"/>
    <col min="6" max="6" width="7.140625" style="13" customWidth="1"/>
    <col min="7" max="7" width="15.140625" style="14" customWidth="1"/>
    <col min="8" max="8" width="11.8515625" style="15" customWidth="1"/>
    <col min="9" max="9" width="5.8515625" style="13" customWidth="1"/>
    <col min="10" max="248" width="9.140625" style="13" customWidth="1"/>
    <col min="249" max="16384" width="11.5742187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7"/>
      <c r="H1" s="18"/>
      <c r="I1" s="16"/>
    </row>
    <row r="2" spans="1:9" ht="19.5" customHeight="1">
      <c r="A2" s="16"/>
      <c r="B2" s="112" t="s">
        <v>281</v>
      </c>
      <c r="C2" s="112"/>
      <c r="D2" s="112"/>
      <c r="E2" s="112"/>
      <c r="F2" s="112"/>
      <c r="G2" s="112"/>
      <c r="H2" s="112"/>
      <c r="I2" s="16"/>
    </row>
    <row r="3" spans="1:9" ht="16.5" customHeight="1">
      <c r="A3" s="16"/>
      <c r="B3" s="16"/>
      <c r="C3" s="16"/>
      <c r="D3" s="16"/>
      <c r="E3" s="16"/>
      <c r="F3" s="16"/>
      <c r="G3" s="17"/>
      <c r="H3" s="18"/>
      <c r="I3" s="16"/>
    </row>
    <row r="4" spans="1:9" ht="15" customHeight="1">
      <c r="A4" s="16"/>
      <c r="B4" s="19" t="s">
        <v>282</v>
      </c>
      <c r="C4" s="20"/>
      <c r="D4" s="21" t="s">
        <v>283</v>
      </c>
      <c r="E4"/>
      <c r="F4" s="22"/>
      <c r="G4" s="23"/>
      <c r="H4" s="24"/>
      <c r="I4" s="16"/>
    </row>
    <row r="5" spans="1:9" ht="6.75" customHeight="1">
      <c r="A5" s="16"/>
      <c r="B5" s="16"/>
      <c r="C5" s="16"/>
      <c r="D5" s="16"/>
      <c r="E5" s="16"/>
      <c r="F5" s="16"/>
      <c r="G5" s="17"/>
      <c r="H5" s="18"/>
      <c r="I5" s="16"/>
    </row>
    <row r="6" spans="1:9" ht="19.5" customHeight="1">
      <c r="A6" s="16"/>
      <c r="B6" s="25" t="s">
        <v>284</v>
      </c>
      <c r="C6" s="26"/>
      <c r="D6" s="27" t="s">
        <v>285</v>
      </c>
      <c r="E6" s="27" t="s">
        <v>286</v>
      </c>
      <c r="F6" s="28"/>
      <c r="G6" s="29" t="s">
        <v>287</v>
      </c>
      <c r="H6" s="30" t="s">
        <v>288</v>
      </c>
      <c r="I6" s="16"/>
    </row>
    <row r="7" spans="1:9" ht="19.5" customHeight="1">
      <c r="A7" s="16"/>
      <c r="B7" s="31" t="s">
        <v>289</v>
      </c>
      <c r="C7" s="32"/>
      <c r="D7" s="33" t="s">
        <v>289</v>
      </c>
      <c r="E7" s="33" t="s">
        <v>290</v>
      </c>
      <c r="F7" s="33" t="s">
        <v>291</v>
      </c>
      <c r="G7" s="34" t="str">
        <f>VLOOKUP(H7,CODIGOS_CARGO!$A$1:$B$268,2,1)</f>
        <v>CIRUJANO DENTISTA</v>
      </c>
      <c r="H7" s="35" t="s">
        <v>46</v>
      </c>
      <c r="I7" s="16"/>
    </row>
    <row r="8" spans="1:9" ht="18" customHeight="1">
      <c r="A8" s="16"/>
      <c r="B8" s="36" t="s">
        <v>292</v>
      </c>
      <c r="C8" s="37" t="s">
        <v>293</v>
      </c>
      <c r="D8" s="37" t="s">
        <v>294</v>
      </c>
      <c r="E8" s="38"/>
      <c r="F8" s="39"/>
      <c r="G8" s="40"/>
      <c r="H8" s="41" t="s">
        <v>295</v>
      </c>
      <c r="I8" s="16"/>
    </row>
    <row r="9" spans="1:9" ht="18" customHeight="1">
      <c r="A9" s="16"/>
      <c r="B9" s="36" t="s">
        <v>292</v>
      </c>
      <c r="C9" s="37" t="s">
        <v>296</v>
      </c>
      <c r="D9" s="37" t="s">
        <v>297</v>
      </c>
      <c r="E9" s="38"/>
      <c r="F9" s="39"/>
      <c r="G9" s="40"/>
      <c r="H9" s="41" t="s">
        <v>295</v>
      </c>
      <c r="I9" s="16"/>
    </row>
    <row r="10" spans="1:9" ht="18" customHeight="1">
      <c r="A10" s="16"/>
      <c r="B10" s="16"/>
      <c r="C10" s="16"/>
      <c r="D10" s="16"/>
      <c r="E10" s="16"/>
      <c r="F10" s="39"/>
      <c r="G10" s="42"/>
      <c r="H10" s="43" t="s">
        <v>298</v>
      </c>
      <c r="I10" s="16"/>
    </row>
    <row r="11" spans="1:9" ht="19.5" customHeight="1">
      <c r="A11" s="16"/>
      <c r="B11" s="31" t="s">
        <v>289</v>
      </c>
      <c r="C11" s="32"/>
      <c r="D11" s="33" t="s">
        <v>289</v>
      </c>
      <c r="E11" s="33" t="s">
        <v>290</v>
      </c>
      <c r="F11" s="33" t="s">
        <v>298</v>
      </c>
      <c r="G11" s="34" t="str">
        <f>VLOOKUP(H11,CODIGOS_CARGO!$A$1:$B$268,2,1)</f>
        <v>ENFERMERIA</v>
      </c>
      <c r="H11" s="44" t="s">
        <v>47</v>
      </c>
      <c r="I11" s="16"/>
    </row>
    <row r="12" spans="1:9" ht="12.75" customHeight="1">
      <c r="A12" s="16"/>
      <c r="B12" s="36" t="s">
        <v>292</v>
      </c>
      <c r="C12" s="37" t="s">
        <v>299</v>
      </c>
      <c r="D12" s="37" t="s">
        <v>300</v>
      </c>
      <c r="E12" s="38"/>
      <c r="F12" s="39"/>
      <c r="G12" s="40"/>
      <c r="H12" s="45" t="s">
        <v>295</v>
      </c>
      <c r="I12" s="16"/>
    </row>
    <row r="13" spans="1:9" ht="19.5" customHeight="1">
      <c r="A13" s="16"/>
      <c r="B13" s="16"/>
      <c r="C13" s="16"/>
      <c r="D13" s="16"/>
      <c r="E13" s="16"/>
      <c r="F13" s="39"/>
      <c r="G13" s="42"/>
      <c r="H13" s="46" t="s">
        <v>291</v>
      </c>
      <c r="I13" s="16"/>
    </row>
    <row r="14" spans="1:9" ht="19.5" customHeight="1">
      <c r="A14" s="16"/>
      <c r="B14" s="31" t="s">
        <v>289</v>
      </c>
      <c r="C14" s="32"/>
      <c r="D14" s="33" t="s">
        <v>289</v>
      </c>
      <c r="E14" s="33" t="s">
        <v>290</v>
      </c>
      <c r="F14" s="33" t="s">
        <v>291</v>
      </c>
      <c r="G14" s="34" t="str">
        <f>VLOOKUP(H14,CODIGOS_CARGO!$A$1:$B$268,2,1)</f>
        <v>PSICOLOGO</v>
      </c>
      <c r="H14" s="44" t="s">
        <v>48</v>
      </c>
      <c r="I14" s="16"/>
    </row>
    <row r="15" spans="1:9" ht="18" customHeight="1">
      <c r="A15" s="16"/>
      <c r="B15" s="36" t="s">
        <v>292</v>
      </c>
      <c r="C15" s="37" t="s">
        <v>301</v>
      </c>
      <c r="D15" s="37" t="s">
        <v>302</v>
      </c>
      <c r="E15" s="38"/>
      <c r="F15" s="39"/>
      <c r="G15" s="40"/>
      <c r="H15" s="45" t="s">
        <v>295</v>
      </c>
      <c r="I15" s="16"/>
    </row>
    <row r="16" spans="1:9" ht="18" customHeight="1">
      <c r="A16" s="16"/>
      <c r="B16" s="36" t="s">
        <v>292</v>
      </c>
      <c r="C16" s="37" t="s">
        <v>303</v>
      </c>
      <c r="D16" s="37" t="s">
        <v>304</v>
      </c>
      <c r="E16" s="38"/>
      <c r="F16" s="39"/>
      <c r="G16" s="40"/>
      <c r="H16" s="45" t="s">
        <v>295</v>
      </c>
      <c r="I16" s="16"/>
    </row>
    <row r="17" spans="1:9" ht="19.5" customHeight="1">
      <c r="A17" s="16"/>
      <c r="B17" s="16"/>
      <c r="C17" s="16"/>
      <c r="D17" s="16"/>
      <c r="E17" s="16"/>
      <c r="F17" s="39"/>
      <c r="G17" s="42"/>
      <c r="H17" s="46" t="s">
        <v>298</v>
      </c>
      <c r="I17" s="16"/>
    </row>
    <row r="18" spans="1:9" ht="19.5" customHeight="1">
      <c r="A18" s="16"/>
      <c r="B18" s="31" t="s">
        <v>289</v>
      </c>
      <c r="C18" s="32"/>
      <c r="D18" s="33" t="s">
        <v>289</v>
      </c>
      <c r="E18" s="33" t="s">
        <v>290</v>
      </c>
      <c r="F18" s="33" t="s">
        <v>305</v>
      </c>
      <c r="G18" s="34" t="str">
        <f>VLOOKUP(H18,CODIGOS_CARGO!$A$1:$B$268,2,1)</f>
        <v>QUIMICO FARMACEUTICO</v>
      </c>
      <c r="H18" s="44" t="s">
        <v>49</v>
      </c>
      <c r="I18" s="16"/>
    </row>
    <row r="19" spans="1:9" ht="18" customHeight="1">
      <c r="A19" s="16"/>
      <c r="B19" s="36" t="s">
        <v>292</v>
      </c>
      <c r="C19" s="37" t="s">
        <v>306</v>
      </c>
      <c r="D19" s="37" t="s">
        <v>307</v>
      </c>
      <c r="E19" s="47"/>
      <c r="F19" s="48"/>
      <c r="G19" s="49"/>
      <c r="H19" s="45" t="s">
        <v>295</v>
      </c>
      <c r="I19" s="16"/>
    </row>
    <row r="20" spans="1:9" ht="18" customHeight="1">
      <c r="A20" s="16"/>
      <c r="B20" s="36" t="s">
        <v>292</v>
      </c>
      <c r="C20" s="37" t="s">
        <v>308</v>
      </c>
      <c r="D20" s="37" t="s">
        <v>309</v>
      </c>
      <c r="E20" s="47"/>
      <c r="F20" s="48"/>
      <c r="G20" s="49"/>
      <c r="H20" s="45" t="s">
        <v>295</v>
      </c>
      <c r="I20" s="16"/>
    </row>
    <row r="21" spans="1:9" ht="18" customHeight="1">
      <c r="A21" s="16"/>
      <c r="B21" s="36" t="s">
        <v>292</v>
      </c>
      <c r="C21" s="37" t="s">
        <v>310</v>
      </c>
      <c r="D21" s="37" t="s">
        <v>311</v>
      </c>
      <c r="E21" s="47"/>
      <c r="F21" s="48"/>
      <c r="G21" s="49"/>
      <c r="H21" s="45" t="s">
        <v>295</v>
      </c>
      <c r="I21" s="16"/>
    </row>
    <row r="22" spans="1:9" ht="18" customHeight="1">
      <c r="A22" s="16"/>
      <c r="B22" s="36" t="s">
        <v>292</v>
      </c>
      <c r="C22" s="37" t="s">
        <v>312</v>
      </c>
      <c r="D22" s="37" t="s">
        <v>313</v>
      </c>
      <c r="E22" s="47"/>
      <c r="F22" s="48"/>
      <c r="G22" s="49"/>
      <c r="H22" s="45" t="s">
        <v>295</v>
      </c>
      <c r="I22" s="16"/>
    </row>
    <row r="23" spans="1:9" ht="18" customHeight="1">
      <c r="A23" s="16"/>
      <c r="B23" s="36" t="s">
        <v>292</v>
      </c>
      <c r="C23" s="37" t="s">
        <v>314</v>
      </c>
      <c r="D23" s="37" t="s">
        <v>315</v>
      </c>
      <c r="E23" s="47"/>
      <c r="F23" s="48"/>
      <c r="G23" s="49"/>
      <c r="H23" s="45" t="s">
        <v>295</v>
      </c>
      <c r="I23" s="16"/>
    </row>
    <row r="24" spans="1:9" ht="19.5" customHeight="1">
      <c r="A24" s="16"/>
      <c r="B24" s="16"/>
      <c r="C24" s="16"/>
      <c r="D24" s="16"/>
      <c r="E24" s="16"/>
      <c r="F24" s="39"/>
      <c r="G24" s="42"/>
      <c r="H24" s="46" t="s">
        <v>316</v>
      </c>
      <c r="I24" s="16"/>
    </row>
    <row r="25" spans="1:9" ht="19.5" customHeight="1">
      <c r="A25" s="16"/>
      <c r="B25" s="31" t="s">
        <v>289</v>
      </c>
      <c r="C25" s="32"/>
      <c r="D25" s="33" t="s">
        <v>289</v>
      </c>
      <c r="E25" s="33" t="s">
        <v>290</v>
      </c>
      <c r="F25" s="33" t="s">
        <v>291</v>
      </c>
      <c r="G25" s="34" t="str">
        <f>VLOOKUP(H25,CODIGOS_CARGO!$A$1:$B$268,2,1)</f>
        <v>TM TERAPIA FISICA</v>
      </c>
      <c r="H25" s="44" t="s">
        <v>50</v>
      </c>
      <c r="I25" s="16"/>
    </row>
    <row r="26" spans="1:9" ht="18" customHeight="1">
      <c r="A26" s="16"/>
      <c r="B26" s="36" t="s">
        <v>292</v>
      </c>
      <c r="C26" s="37" t="s">
        <v>317</v>
      </c>
      <c r="D26" s="37" t="s">
        <v>318</v>
      </c>
      <c r="E26" s="38"/>
      <c r="F26" s="39"/>
      <c r="G26" s="40"/>
      <c r="H26" s="45" t="s">
        <v>295</v>
      </c>
      <c r="I26" s="16"/>
    </row>
    <row r="27" spans="1:9" ht="18" customHeight="1">
      <c r="A27" s="16"/>
      <c r="B27" s="36" t="s">
        <v>292</v>
      </c>
      <c r="C27" s="37" t="s">
        <v>319</v>
      </c>
      <c r="D27" s="37" t="s">
        <v>320</v>
      </c>
      <c r="E27" s="38"/>
      <c r="F27" s="39"/>
      <c r="G27" s="40"/>
      <c r="H27" s="45" t="s">
        <v>295</v>
      </c>
      <c r="I27" s="16"/>
    </row>
    <row r="28" spans="1:9" ht="19.5" customHeight="1">
      <c r="A28" s="16"/>
      <c r="B28" s="16"/>
      <c r="C28" s="16"/>
      <c r="D28" s="16"/>
      <c r="E28" s="16"/>
      <c r="F28" s="39"/>
      <c r="G28" s="42"/>
      <c r="H28" s="46" t="s">
        <v>298</v>
      </c>
      <c r="I28" s="16"/>
    </row>
    <row r="29" spans="1:9" ht="19.5" customHeight="1">
      <c r="A29" s="16"/>
      <c r="B29" s="31" t="s">
        <v>289</v>
      </c>
      <c r="C29" s="32"/>
      <c r="D29" s="33" t="s">
        <v>289</v>
      </c>
      <c r="E29" s="33" t="s">
        <v>290</v>
      </c>
      <c r="F29" s="33" t="s">
        <v>291</v>
      </c>
      <c r="G29" s="34" t="str">
        <f>VLOOKUP(H29,CODIGOS_CARGO!$A$1:$B$268,2,1)</f>
        <v>TM LABORATORIO</v>
      </c>
      <c r="H29" s="44" t="s">
        <v>51</v>
      </c>
      <c r="I29" s="16"/>
    </row>
    <row r="30" spans="1:9" ht="18" customHeight="1">
      <c r="A30" s="16"/>
      <c r="B30" s="36" t="s">
        <v>292</v>
      </c>
      <c r="C30" s="37" t="s">
        <v>321</v>
      </c>
      <c r="D30" s="37" t="s">
        <v>322</v>
      </c>
      <c r="E30" s="38"/>
      <c r="F30" s="39"/>
      <c r="G30" s="40"/>
      <c r="H30" s="45" t="s">
        <v>295</v>
      </c>
      <c r="I30" s="16"/>
    </row>
    <row r="31" spans="1:9" ht="18" customHeight="1">
      <c r="A31" s="16"/>
      <c r="B31" s="36" t="s">
        <v>292</v>
      </c>
      <c r="C31" s="37" t="s">
        <v>323</v>
      </c>
      <c r="D31" s="37" t="s">
        <v>324</v>
      </c>
      <c r="E31" s="38"/>
      <c r="F31" s="39"/>
      <c r="G31" s="40"/>
      <c r="H31" s="45" t="s">
        <v>295</v>
      </c>
      <c r="I31" s="16"/>
    </row>
    <row r="32" spans="1:9" ht="18" customHeight="1">
      <c r="A32" s="16"/>
      <c r="B32" s="36" t="s">
        <v>292</v>
      </c>
      <c r="C32" s="37" t="s">
        <v>325</v>
      </c>
      <c r="D32" s="37" t="s">
        <v>326</v>
      </c>
      <c r="E32" s="38"/>
      <c r="F32" s="39"/>
      <c r="G32" s="40"/>
      <c r="H32" s="45" t="s">
        <v>295</v>
      </c>
      <c r="I32" s="16"/>
    </row>
    <row r="33" spans="1:9" ht="18" customHeight="1">
      <c r="A33" s="16"/>
      <c r="B33" s="36" t="s">
        <v>292</v>
      </c>
      <c r="C33" s="37" t="s">
        <v>327</v>
      </c>
      <c r="D33" s="37" t="s">
        <v>328</v>
      </c>
      <c r="E33" s="38"/>
      <c r="F33" s="39"/>
      <c r="G33" s="40"/>
      <c r="H33" s="45" t="s">
        <v>295</v>
      </c>
      <c r="I33" s="16"/>
    </row>
    <row r="34" spans="1:9" ht="19.5" customHeight="1">
      <c r="A34" s="16"/>
      <c r="B34" s="16"/>
      <c r="C34" s="16"/>
      <c r="D34" s="16"/>
      <c r="E34" s="16"/>
      <c r="F34" s="39"/>
      <c r="G34" s="42"/>
      <c r="H34" s="46" t="s">
        <v>329</v>
      </c>
      <c r="I34" s="16"/>
    </row>
    <row r="35" spans="1:9" ht="19.5" customHeight="1">
      <c r="A35" s="16"/>
      <c r="B35" s="31" t="s">
        <v>289</v>
      </c>
      <c r="C35" s="32"/>
      <c r="D35" s="33" t="s">
        <v>289</v>
      </c>
      <c r="E35" s="33" t="s">
        <v>290</v>
      </c>
      <c r="F35" s="33" t="s">
        <v>291</v>
      </c>
      <c r="G35" s="34" t="str">
        <f>VLOOKUP(H35,CODIGOS_CARGO!$A$1:$B$268,2,1)</f>
        <v>TM RADIOLOGIA</v>
      </c>
      <c r="H35" s="44" t="s">
        <v>52</v>
      </c>
      <c r="I35" s="16"/>
    </row>
    <row r="36" spans="1:9" ht="18" customHeight="1">
      <c r="A36" s="16"/>
      <c r="B36" s="36" t="s">
        <v>292</v>
      </c>
      <c r="C36" s="37" t="s">
        <v>330</v>
      </c>
      <c r="D36" s="37" t="s">
        <v>331</v>
      </c>
      <c r="E36" s="38"/>
      <c r="F36" s="39"/>
      <c r="G36" s="40"/>
      <c r="H36" s="45" t="s">
        <v>295</v>
      </c>
      <c r="I36" s="16"/>
    </row>
    <row r="37" spans="1:9" ht="18" customHeight="1">
      <c r="A37" s="16"/>
      <c r="B37" s="36" t="s">
        <v>292</v>
      </c>
      <c r="C37" s="37" t="s">
        <v>332</v>
      </c>
      <c r="D37" s="37" t="s">
        <v>333</v>
      </c>
      <c r="E37" s="38"/>
      <c r="F37" s="39"/>
      <c r="G37" s="40"/>
      <c r="H37" s="45" t="s">
        <v>295</v>
      </c>
      <c r="I37" s="16"/>
    </row>
    <row r="38" spans="1:9" ht="18" customHeight="1">
      <c r="A38" s="16"/>
      <c r="B38" s="36" t="s">
        <v>292</v>
      </c>
      <c r="C38" s="37" t="s">
        <v>334</v>
      </c>
      <c r="D38" s="37" t="s">
        <v>335</v>
      </c>
      <c r="E38" s="38"/>
      <c r="F38" s="39"/>
      <c r="G38" s="40"/>
      <c r="H38" s="45" t="s">
        <v>295</v>
      </c>
      <c r="I38" s="16"/>
    </row>
    <row r="39" spans="1:9" ht="18" customHeight="1">
      <c r="A39" s="16"/>
      <c r="B39" s="36" t="s">
        <v>292</v>
      </c>
      <c r="C39" s="37" t="s">
        <v>336</v>
      </c>
      <c r="D39" s="37" t="s">
        <v>337</v>
      </c>
      <c r="E39" s="38"/>
      <c r="F39" s="39"/>
      <c r="G39" s="40"/>
      <c r="H39" s="45" t="s">
        <v>295</v>
      </c>
      <c r="I39" s="16"/>
    </row>
    <row r="40" spans="1:9" ht="18" customHeight="1">
      <c r="A40" s="16"/>
      <c r="B40" s="36" t="s">
        <v>292</v>
      </c>
      <c r="C40" s="37" t="s">
        <v>338</v>
      </c>
      <c r="D40" s="37" t="s">
        <v>339</v>
      </c>
      <c r="E40" s="38"/>
      <c r="F40" s="39"/>
      <c r="G40" s="40"/>
      <c r="H40" s="45" t="s">
        <v>295</v>
      </c>
      <c r="I40" s="16"/>
    </row>
    <row r="41" spans="1:9" ht="18" customHeight="1">
      <c r="A41" s="16"/>
      <c r="B41" s="36" t="s">
        <v>292</v>
      </c>
      <c r="C41" s="37" t="s">
        <v>340</v>
      </c>
      <c r="D41" s="37" t="s">
        <v>341</v>
      </c>
      <c r="E41" s="38"/>
      <c r="F41" s="39"/>
      <c r="G41" s="40"/>
      <c r="H41" s="45" t="s">
        <v>295</v>
      </c>
      <c r="I41" s="16"/>
    </row>
    <row r="42" spans="1:9" ht="19.5" customHeight="1">
      <c r="A42" s="16"/>
      <c r="B42" s="16"/>
      <c r="C42" s="16"/>
      <c r="D42" s="16"/>
      <c r="E42" s="16"/>
      <c r="F42" s="50"/>
      <c r="G42" s="42"/>
      <c r="H42" s="43" t="s">
        <v>342</v>
      </c>
      <c r="I42" s="16"/>
    </row>
    <row r="43" spans="1:9" ht="12" customHeight="1">
      <c r="A43" s="16"/>
      <c r="B43" s="16"/>
      <c r="C43" s="16"/>
      <c r="D43" s="16"/>
      <c r="E43" s="16"/>
      <c r="F43" s="16"/>
      <c r="G43" s="51"/>
      <c r="H43" s="52"/>
      <c r="I43" s="16"/>
    </row>
    <row r="44" spans="1:9" ht="12.75" customHeight="1">
      <c r="A44" s="16"/>
      <c r="B44" s="16"/>
      <c r="C44" s="16"/>
      <c r="D44" s="16"/>
      <c r="E44" s="16"/>
      <c r="F44" s="16"/>
      <c r="G44" s="17"/>
      <c r="H44" s="18"/>
      <c r="I44" s="16"/>
    </row>
  </sheetData>
  <sheetProtection selectLockedCells="1" selectUnlockedCells="1"/>
  <mergeCells count="1">
    <mergeCell ref="B2:H2"/>
  </mergeCells>
  <printOptions/>
  <pageMargins left="0.4708333333333333" right="0.20069444444444445" top="0.2777777777777778" bottom="0.16666666666666666" header="0.5118055555555555" footer="0.5118055555555555"/>
  <pageSetup horizontalDpi="300" verticalDpi="300" orientation="portrait" pageOrder="overThenDown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5"/>
  <sheetViews>
    <sheetView workbookViewId="0" topLeftCell="A34">
      <selection activeCell="E59" sqref="E59"/>
    </sheetView>
  </sheetViews>
  <sheetFormatPr defaultColWidth="11.421875" defaultRowHeight="12.75"/>
  <cols>
    <col min="1" max="1" width="1.57421875" style="0" customWidth="1"/>
    <col min="2" max="2" width="5.00390625" style="53" customWidth="1"/>
    <col min="3" max="3" width="46.8515625" style="53" customWidth="1"/>
    <col min="4" max="4" width="22.8515625" style="53" customWidth="1"/>
    <col min="5" max="5" width="17.7109375" style="53" customWidth="1"/>
    <col min="6" max="6" width="5.28125" style="53" customWidth="1"/>
    <col min="7" max="7" width="13.421875" style="53" customWidth="1"/>
    <col min="8" max="8" width="29.28125" style="53" customWidth="1"/>
    <col min="9" max="9" width="84.421875" style="53" customWidth="1"/>
    <col min="10" max="254" width="10.7109375" style="53" customWidth="1"/>
    <col min="255" max="16384" width="11.57421875" style="0" customWidth="1"/>
  </cols>
  <sheetData>
    <row r="2" ht="19.5" customHeight="1"/>
    <row r="3" spans="2:5" ht="21.75" customHeight="1">
      <c r="B3" s="113" t="s">
        <v>343</v>
      </c>
      <c r="C3" s="113"/>
      <c r="D3" s="113"/>
      <c r="E3" s="113"/>
    </row>
    <row r="4" spans="2:3" ht="12" customHeight="1">
      <c r="B4" s="54"/>
      <c r="C4" s="55"/>
    </row>
    <row r="5" spans="2:5" ht="15" customHeight="1">
      <c r="B5" s="114" t="s">
        <v>344</v>
      </c>
      <c r="C5" s="114"/>
      <c r="D5" s="114"/>
      <c r="E5" s="114"/>
    </row>
    <row r="6" spans="2:3" ht="4.5" customHeight="1">
      <c r="B6" s="54"/>
      <c r="C6" s="55"/>
    </row>
    <row r="7" spans="2:5" ht="31.5" customHeight="1">
      <c r="B7" s="115" t="s">
        <v>345</v>
      </c>
      <c r="C7" s="115"/>
      <c r="D7" s="115"/>
      <c r="E7" s="115"/>
    </row>
    <row r="8" spans="2:11" ht="24" customHeight="1">
      <c r="B8" s="56"/>
      <c r="C8" s="56"/>
      <c r="G8"/>
      <c r="H8" s="57"/>
      <c r="I8" s="58"/>
      <c r="J8" s="57"/>
      <c r="K8" s="59"/>
    </row>
    <row r="9" spans="2:11" ht="18.75" customHeight="1">
      <c r="B9" s="116" t="s">
        <v>346</v>
      </c>
      <c r="C9" s="116"/>
      <c r="D9" s="116"/>
      <c r="E9" s="116"/>
      <c r="G9"/>
      <c r="H9" s="57"/>
      <c r="I9" s="57"/>
      <c r="J9" s="57"/>
      <c r="K9" s="59"/>
    </row>
    <row r="10" spans="2:11" ht="6.75" customHeight="1">
      <c r="B10" s="60"/>
      <c r="C10" s="60"/>
      <c r="D10" s="60"/>
      <c r="E10" s="60"/>
      <c r="G10"/>
      <c r="H10" s="61"/>
      <c r="I10" s="61"/>
      <c r="J10" s="61"/>
      <c r="K10" s="59"/>
    </row>
    <row r="11" spans="2:11" ht="17.25" customHeight="1">
      <c r="B11" s="62" t="s">
        <v>347</v>
      </c>
      <c r="C11" s="60"/>
      <c r="D11" s="60"/>
      <c r="E11" s="60"/>
      <c r="G11"/>
      <c r="H11" s="61"/>
      <c r="I11" s="61"/>
      <c r="J11" s="61"/>
      <c r="K11" s="59"/>
    </row>
    <row r="12" spans="2:11" ht="5.25" customHeight="1">
      <c r="B12" s="60"/>
      <c r="C12" s="60"/>
      <c r="D12" s="60"/>
      <c r="E12" s="60"/>
      <c r="G12"/>
      <c r="H12" s="61"/>
      <c r="I12" s="61"/>
      <c r="J12" s="61"/>
      <c r="K12" s="59"/>
    </row>
    <row r="13" spans="2:11" ht="16.5" customHeight="1">
      <c r="B13" s="63" t="s">
        <v>348</v>
      </c>
      <c r="C13" s="63" t="s">
        <v>349</v>
      </c>
      <c r="D13" s="63" t="s">
        <v>286</v>
      </c>
      <c r="E13" s="63" t="s">
        <v>350</v>
      </c>
      <c r="G13"/>
      <c r="H13" s="61"/>
      <c r="I13" s="61"/>
      <c r="J13" s="61"/>
      <c r="K13" s="59"/>
    </row>
    <row r="14" spans="2:11" ht="14.25" customHeight="1">
      <c r="B14" s="64">
        <v>1</v>
      </c>
      <c r="C14" s="65" t="s">
        <v>351</v>
      </c>
      <c r="D14" s="65" t="s">
        <v>352</v>
      </c>
      <c r="E14" s="66">
        <v>36</v>
      </c>
      <c r="G14" s="61"/>
      <c r="H14" s="61"/>
      <c r="I14" s="67"/>
      <c r="J14" s="61"/>
      <c r="K14" s="59"/>
    </row>
    <row r="15" spans="2:11" ht="12.75" customHeight="1">
      <c r="B15" s="60"/>
      <c r="C15" s="60"/>
      <c r="D15" s="60"/>
      <c r="E15" s="60"/>
      <c r="G15"/>
      <c r="H15" s="61"/>
      <c r="I15" s="61"/>
      <c r="J15" s="61"/>
      <c r="K15" s="59"/>
    </row>
    <row r="16" spans="2:11" ht="12.75" customHeight="1">
      <c r="B16" s="60"/>
      <c r="C16" s="60"/>
      <c r="D16" s="60"/>
      <c r="E16" s="60"/>
      <c r="G16"/>
      <c r="H16" s="61"/>
      <c r="I16" s="61"/>
      <c r="J16" s="61"/>
      <c r="K16" s="59"/>
    </row>
    <row r="17" spans="2:11" ht="19.5" customHeight="1">
      <c r="B17" s="62" t="s">
        <v>353</v>
      </c>
      <c r="C17" s="60"/>
      <c r="D17" s="60"/>
      <c r="E17" s="60"/>
      <c r="G17" s="61"/>
      <c r="H17" s="61"/>
      <c r="I17" s="67"/>
      <c r="J17" s="61"/>
      <c r="K17" s="59"/>
    </row>
    <row r="18" spans="2:11" ht="7.5" customHeight="1">
      <c r="B18" s="60"/>
      <c r="C18" s="60"/>
      <c r="D18" s="60"/>
      <c r="E18" s="60"/>
      <c r="G18" s="61"/>
      <c r="H18" s="61"/>
      <c r="I18" s="67"/>
      <c r="J18" s="61"/>
      <c r="K18" s="59"/>
    </row>
    <row r="19" spans="2:11" ht="12.75" customHeight="1">
      <c r="B19" s="63" t="s">
        <v>348</v>
      </c>
      <c r="C19" s="63" t="s">
        <v>349</v>
      </c>
      <c r="D19" s="63" t="s">
        <v>286</v>
      </c>
      <c r="E19" s="63" t="s">
        <v>292</v>
      </c>
      <c r="G19" s="61"/>
      <c r="H19" s="61"/>
      <c r="I19" s="67"/>
      <c r="J19" s="61"/>
      <c r="K19" s="59"/>
    </row>
    <row r="20" spans="2:11" ht="17.25" customHeight="1">
      <c r="B20" s="64">
        <v>1</v>
      </c>
      <c r="C20" s="65" t="s">
        <v>354</v>
      </c>
      <c r="D20" s="65" t="s">
        <v>352</v>
      </c>
      <c r="E20" s="66">
        <v>26</v>
      </c>
      <c r="G20" s="61"/>
      <c r="H20" s="61"/>
      <c r="I20" s="67"/>
      <c r="J20" s="61"/>
      <c r="K20" s="59"/>
    </row>
    <row r="21" spans="2:11" ht="12.75" customHeight="1">
      <c r="B21" s="68"/>
      <c r="C21" s="68"/>
      <c r="D21" s="68"/>
      <c r="E21" s="68"/>
      <c r="G21" s="61"/>
      <c r="H21" s="61"/>
      <c r="I21" s="67"/>
      <c r="J21" s="61"/>
      <c r="K21" s="59"/>
    </row>
    <row r="22" spans="1:11" ht="12.75" customHeight="1">
      <c r="A22" s="69"/>
      <c r="B22" s="70"/>
      <c r="C22" s="71"/>
      <c r="D22" s="70"/>
      <c r="E22" s="70"/>
      <c r="G22" s="72"/>
      <c r="H22" s="73"/>
      <c r="I22" s="74"/>
      <c r="J22" s="61"/>
      <c r="K22" s="59"/>
    </row>
    <row r="23" spans="1:11" ht="14.25" customHeight="1">
      <c r="A23" s="69"/>
      <c r="B23" s="62" t="s">
        <v>355</v>
      </c>
      <c r="C23" s="60"/>
      <c r="D23" s="60"/>
      <c r="E23" s="60"/>
      <c r="G23" s="72"/>
      <c r="H23" s="73"/>
      <c r="I23" s="74"/>
      <c r="J23" s="61"/>
      <c r="K23" s="59"/>
    </row>
    <row r="24" spans="1:11" ht="3.75" customHeight="1">
      <c r="A24" s="69"/>
      <c r="B24" s="60"/>
      <c r="C24" s="60"/>
      <c r="D24" s="60"/>
      <c r="E24" s="60"/>
      <c r="G24" s="72"/>
      <c r="H24" s="73"/>
      <c r="I24" s="74"/>
      <c r="J24" s="61"/>
      <c r="K24" s="59"/>
    </row>
    <row r="25" spans="1:11" ht="14.25" customHeight="1">
      <c r="A25" s="69"/>
      <c r="B25" s="63" t="s">
        <v>348</v>
      </c>
      <c r="C25" s="63" t="s">
        <v>349</v>
      </c>
      <c r="D25" s="63" t="s">
        <v>286</v>
      </c>
      <c r="E25" s="63" t="s">
        <v>350</v>
      </c>
      <c r="G25" s="72"/>
      <c r="H25" s="73"/>
      <c r="I25" s="74"/>
      <c r="J25" s="61"/>
      <c r="K25" s="59"/>
    </row>
    <row r="26" spans="1:11" ht="14.25" customHeight="1">
      <c r="A26" s="69"/>
      <c r="B26" s="64">
        <v>1</v>
      </c>
      <c r="C26" s="65" t="s">
        <v>356</v>
      </c>
      <c r="D26" s="65" t="s">
        <v>352</v>
      </c>
      <c r="E26" s="75">
        <v>26</v>
      </c>
      <c r="G26" s="72"/>
      <c r="H26" s="73"/>
      <c r="I26" s="74"/>
      <c r="J26" s="61"/>
      <c r="K26" s="59"/>
    </row>
    <row r="27" spans="1:11" ht="12.75" customHeight="1">
      <c r="A27" s="69"/>
      <c r="B27" s="70"/>
      <c r="C27" s="71"/>
      <c r="D27" s="70"/>
      <c r="E27" s="70"/>
      <c r="G27" s="72"/>
      <c r="H27" s="73"/>
      <c r="I27" s="74"/>
      <c r="J27" s="61"/>
      <c r="K27" s="59"/>
    </row>
    <row r="28" spans="1:11" ht="12.75" customHeight="1">
      <c r="A28" s="69"/>
      <c r="B28" s="70"/>
      <c r="C28" s="71"/>
      <c r="D28" s="70"/>
      <c r="E28" s="70"/>
      <c r="G28" s="72"/>
      <c r="H28" s="73"/>
      <c r="I28" s="74"/>
      <c r="J28" s="61"/>
      <c r="K28" s="59"/>
    </row>
    <row r="29" spans="1:11" ht="14.25" customHeight="1">
      <c r="A29" s="69"/>
      <c r="B29" s="62" t="s">
        <v>357</v>
      </c>
      <c r="C29" s="60"/>
      <c r="D29" s="60"/>
      <c r="E29" s="60"/>
      <c r="G29" s="72"/>
      <c r="H29" s="73"/>
      <c r="I29" s="74"/>
      <c r="J29" s="61"/>
      <c r="K29" s="59"/>
    </row>
    <row r="30" spans="1:11" ht="4.5" customHeight="1">
      <c r="A30" s="69"/>
      <c r="B30" s="60"/>
      <c r="C30" s="60"/>
      <c r="D30" s="60"/>
      <c r="E30" s="60"/>
      <c r="G30" s="72"/>
      <c r="H30" s="73"/>
      <c r="I30" s="74"/>
      <c r="J30" s="61"/>
      <c r="K30" s="59"/>
    </row>
    <row r="31" spans="1:11" ht="14.25" customHeight="1">
      <c r="A31" s="69"/>
      <c r="B31" s="63" t="s">
        <v>348</v>
      </c>
      <c r="C31" s="63" t="s">
        <v>349</v>
      </c>
      <c r="D31" s="63" t="s">
        <v>286</v>
      </c>
      <c r="E31" s="63" t="s">
        <v>350</v>
      </c>
      <c r="G31" s="72"/>
      <c r="H31" s="73"/>
      <c r="I31" s="74"/>
      <c r="J31" s="61"/>
      <c r="K31" s="59"/>
    </row>
    <row r="32" spans="1:11" ht="14.25" customHeight="1">
      <c r="A32" s="69"/>
      <c r="B32" s="64">
        <v>1</v>
      </c>
      <c r="C32" s="65" t="s">
        <v>358</v>
      </c>
      <c r="D32" s="65" t="s">
        <v>352</v>
      </c>
      <c r="E32" s="75">
        <v>28</v>
      </c>
      <c r="G32" s="72"/>
      <c r="H32" s="73"/>
      <c r="I32" s="74"/>
      <c r="J32" s="61"/>
      <c r="K32" s="59"/>
    </row>
    <row r="33" spans="1:11" ht="14.25" customHeight="1">
      <c r="A33" s="69"/>
      <c r="B33" s="64">
        <f>B32+1</f>
        <v>2</v>
      </c>
      <c r="C33" s="65" t="s">
        <v>359</v>
      </c>
      <c r="D33" s="65" t="s">
        <v>352</v>
      </c>
      <c r="E33" s="75">
        <v>26</v>
      </c>
      <c r="G33" s="72"/>
      <c r="H33" s="73"/>
      <c r="I33" s="74"/>
      <c r="J33" s="61"/>
      <c r="K33" s="59"/>
    </row>
    <row r="34" spans="1:11" ht="14.25" customHeight="1">
      <c r="A34" s="69"/>
      <c r="B34" s="64">
        <f>B33+1</f>
        <v>3</v>
      </c>
      <c r="C34" s="65" t="s">
        <v>360</v>
      </c>
      <c r="D34" s="65" t="s">
        <v>352</v>
      </c>
      <c r="E34" s="75">
        <v>30</v>
      </c>
      <c r="G34" s="72"/>
      <c r="H34" s="73"/>
      <c r="I34" s="74"/>
      <c r="J34" s="61"/>
      <c r="K34" s="59"/>
    </row>
    <row r="35" spans="1:11" ht="14.25" customHeight="1">
      <c r="A35" s="69"/>
      <c r="B35" s="64">
        <f>B34+1</f>
        <v>4</v>
      </c>
      <c r="C35" s="65" t="s">
        <v>361</v>
      </c>
      <c r="D35" s="65" t="s">
        <v>352</v>
      </c>
      <c r="E35" s="75">
        <v>30</v>
      </c>
      <c r="G35" s="72"/>
      <c r="H35" s="73"/>
      <c r="I35" s="74"/>
      <c r="J35" s="61"/>
      <c r="K35" s="59"/>
    </row>
    <row r="36" spans="1:11" ht="14.25" customHeight="1">
      <c r="A36" s="69"/>
      <c r="B36" s="64">
        <f>B35+1</f>
        <v>5</v>
      </c>
      <c r="C36" s="65" t="s">
        <v>362</v>
      </c>
      <c r="D36" s="65" t="s">
        <v>352</v>
      </c>
      <c r="E36" s="75">
        <v>36</v>
      </c>
      <c r="G36" s="72"/>
      <c r="H36" s="73"/>
      <c r="I36" s="74"/>
      <c r="J36" s="61"/>
      <c r="K36" s="59"/>
    </row>
    <row r="37" spans="1:11" ht="12.75" customHeight="1">
      <c r="A37" s="69"/>
      <c r="B37" s="70"/>
      <c r="C37" s="71"/>
      <c r="D37" s="70"/>
      <c r="E37" s="70"/>
      <c r="G37" s="72"/>
      <c r="H37" s="73"/>
      <c r="I37" s="74"/>
      <c r="J37" s="61"/>
      <c r="K37" s="59"/>
    </row>
    <row r="38" spans="1:11" ht="12.75" customHeight="1">
      <c r="A38" s="69"/>
      <c r="B38" s="70"/>
      <c r="C38" s="71"/>
      <c r="D38" s="70"/>
      <c r="E38" s="70"/>
      <c r="G38" s="72"/>
      <c r="H38" s="73"/>
      <c r="I38" s="74"/>
      <c r="J38" s="61"/>
      <c r="K38" s="59"/>
    </row>
    <row r="39" spans="1:11" ht="14.25" customHeight="1">
      <c r="A39" s="69"/>
      <c r="B39" s="62" t="s">
        <v>363</v>
      </c>
      <c r="C39" s="60"/>
      <c r="D39" s="60"/>
      <c r="E39" s="60"/>
      <c r="G39" s="72"/>
      <c r="H39" s="73"/>
      <c r="I39" s="74"/>
      <c r="J39" s="61"/>
      <c r="K39" s="59"/>
    </row>
    <row r="40" spans="1:11" ht="6" customHeight="1">
      <c r="A40" s="69"/>
      <c r="B40" s="60"/>
      <c r="C40" s="60"/>
      <c r="D40" s="60"/>
      <c r="E40" s="60"/>
      <c r="G40" s="72"/>
      <c r="H40" s="73"/>
      <c r="I40" s="74"/>
      <c r="J40" s="61"/>
      <c r="K40" s="59"/>
    </row>
    <row r="41" spans="1:11" ht="14.25" customHeight="1">
      <c r="A41" s="69"/>
      <c r="B41" s="63" t="s">
        <v>348</v>
      </c>
      <c r="C41" s="63" t="s">
        <v>349</v>
      </c>
      <c r="D41" s="63" t="s">
        <v>286</v>
      </c>
      <c r="E41" s="63" t="s">
        <v>350</v>
      </c>
      <c r="G41" s="72"/>
      <c r="H41" s="73"/>
      <c r="I41" s="74"/>
      <c r="J41" s="61"/>
      <c r="K41" s="59"/>
    </row>
    <row r="42" spans="1:11" ht="14.25" customHeight="1">
      <c r="A42" s="69"/>
      <c r="B42" s="64">
        <v>1</v>
      </c>
      <c r="C42" s="65" t="s">
        <v>364</v>
      </c>
      <c r="D42" s="65" t="s">
        <v>352</v>
      </c>
      <c r="E42" s="75">
        <v>36</v>
      </c>
      <c r="G42" s="72"/>
      <c r="H42" s="73"/>
      <c r="I42" s="74"/>
      <c r="J42" s="61"/>
      <c r="K42" s="59"/>
    </row>
    <row r="43" spans="1:11" ht="14.25" customHeight="1">
      <c r="A43" s="69"/>
      <c r="B43" s="64">
        <f>B42+1</f>
        <v>2</v>
      </c>
      <c r="C43" s="65" t="s">
        <v>365</v>
      </c>
      <c r="D43" s="65" t="s">
        <v>352</v>
      </c>
      <c r="E43" s="75">
        <v>34</v>
      </c>
      <c r="G43" s="72"/>
      <c r="H43" s="73"/>
      <c r="I43" s="74"/>
      <c r="J43" s="61"/>
      <c r="K43" s="59"/>
    </row>
    <row r="44" spans="1:11" ht="12.75" customHeight="1">
      <c r="A44" s="69"/>
      <c r="B44" s="70"/>
      <c r="C44" s="76"/>
      <c r="D44" s="76"/>
      <c r="E44" s="77"/>
      <c r="G44" s="72"/>
      <c r="H44" s="73"/>
      <c r="I44" s="74"/>
      <c r="J44" s="61"/>
      <c r="K44" s="59"/>
    </row>
    <row r="45" spans="1:11" ht="12.75" customHeight="1">
      <c r="A45" s="69"/>
      <c r="B45" s="70"/>
      <c r="C45" s="71"/>
      <c r="D45" s="70"/>
      <c r="E45" s="70"/>
      <c r="G45" s="72"/>
      <c r="H45" s="73"/>
      <c r="I45" s="74"/>
      <c r="J45" s="61"/>
      <c r="K45" s="59"/>
    </row>
    <row r="46" spans="1:11" ht="14.25" customHeight="1">
      <c r="A46" s="69"/>
      <c r="B46" s="62" t="s">
        <v>366</v>
      </c>
      <c r="C46" s="60"/>
      <c r="D46" s="60"/>
      <c r="E46" s="60"/>
      <c r="G46" s="72"/>
      <c r="H46" s="73"/>
      <c r="I46" s="74"/>
      <c r="J46" s="61"/>
      <c r="K46" s="59"/>
    </row>
    <row r="47" spans="1:11" ht="6" customHeight="1">
      <c r="A47" s="69"/>
      <c r="B47" s="60"/>
      <c r="C47" s="60"/>
      <c r="D47" s="60"/>
      <c r="E47" s="60"/>
      <c r="G47" s="72"/>
      <c r="H47" s="73"/>
      <c r="I47" s="74"/>
      <c r="J47" s="61"/>
      <c r="K47" s="59"/>
    </row>
    <row r="48" spans="1:11" ht="14.25" customHeight="1">
      <c r="A48" s="69"/>
      <c r="B48" s="63" t="s">
        <v>348</v>
      </c>
      <c r="C48" s="63" t="s">
        <v>349</v>
      </c>
      <c r="D48" s="63" t="s">
        <v>286</v>
      </c>
      <c r="E48" s="63" t="s">
        <v>350</v>
      </c>
      <c r="G48" s="72"/>
      <c r="H48" s="73"/>
      <c r="I48" s="74"/>
      <c r="J48" s="61"/>
      <c r="K48" s="59"/>
    </row>
    <row r="49" spans="1:11" ht="14.25" customHeight="1">
      <c r="A49" s="69"/>
      <c r="B49" s="64">
        <v>1</v>
      </c>
      <c r="C49" s="65" t="s">
        <v>367</v>
      </c>
      <c r="D49" s="65" t="s">
        <v>352</v>
      </c>
      <c r="E49" s="75">
        <v>26</v>
      </c>
      <c r="G49" s="72"/>
      <c r="H49" s="73"/>
      <c r="I49" s="74"/>
      <c r="J49" s="61"/>
      <c r="K49" s="59"/>
    </row>
    <row r="50" spans="1:11" ht="14.25" customHeight="1">
      <c r="A50" s="69"/>
      <c r="B50" s="64">
        <f>B49+1</f>
        <v>2</v>
      </c>
      <c r="C50" s="65" t="s">
        <v>368</v>
      </c>
      <c r="D50" s="65" t="s">
        <v>352</v>
      </c>
      <c r="E50" s="75">
        <v>30</v>
      </c>
      <c r="G50" s="72"/>
      <c r="H50" s="73"/>
      <c r="I50" s="74"/>
      <c r="J50" s="61"/>
      <c r="K50" s="59"/>
    </row>
    <row r="51" spans="1:11" ht="14.25" customHeight="1">
      <c r="A51" s="69"/>
      <c r="B51" s="64">
        <f>B50+1</f>
        <v>3</v>
      </c>
      <c r="C51" s="65" t="s">
        <v>369</v>
      </c>
      <c r="D51" s="65" t="s">
        <v>352</v>
      </c>
      <c r="E51" s="75">
        <v>30</v>
      </c>
      <c r="G51" s="72"/>
      <c r="H51" s="73"/>
      <c r="I51" s="74"/>
      <c r="J51" s="61"/>
      <c r="K51" s="59"/>
    </row>
    <row r="52" spans="1:11" ht="12.75" customHeight="1">
      <c r="A52" s="69"/>
      <c r="B52" s="70"/>
      <c r="C52" s="76"/>
      <c r="D52" s="76"/>
      <c r="E52" s="77"/>
      <c r="G52" s="72"/>
      <c r="H52" s="73"/>
      <c r="I52" s="74"/>
      <c r="J52" s="61"/>
      <c r="K52" s="59"/>
    </row>
    <row r="53" spans="1:11" ht="12.75" customHeight="1">
      <c r="A53" s="69"/>
      <c r="B53" s="70"/>
      <c r="C53" s="76"/>
      <c r="D53" s="76"/>
      <c r="E53" s="77"/>
      <c r="G53" s="72"/>
      <c r="H53" s="73"/>
      <c r="I53" s="74"/>
      <c r="J53" s="61"/>
      <c r="K53" s="59"/>
    </row>
    <row r="54" spans="1:11" ht="16.5" customHeight="1">
      <c r="A54" s="69"/>
      <c r="B54" s="62" t="s">
        <v>370</v>
      </c>
      <c r="C54" s="60"/>
      <c r="D54" s="60"/>
      <c r="E54" s="60"/>
      <c r="G54" s="61"/>
      <c r="H54" s="61"/>
      <c r="I54" s="67"/>
      <c r="J54" s="61"/>
      <c r="K54" s="59"/>
    </row>
    <row r="55" spans="1:11" ht="3.75" customHeight="1">
      <c r="A55" s="69"/>
      <c r="B55" s="60"/>
      <c r="C55" s="60"/>
      <c r="D55" s="60"/>
      <c r="E55" s="60"/>
      <c r="G55" s="61"/>
      <c r="H55" s="61"/>
      <c r="I55" s="67"/>
      <c r="J55" s="61"/>
      <c r="K55" s="59"/>
    </row>
    <row r="56" spans="1:11" ht="15" customHeight="1">
      <c r="A56" s="69"/>
      <c r="B56" s="63" t="s">
        <v>348</v>
      </c>
      <c r="C56" s="63" t="s">
        <v>349</v>
      </c>
      <c r="D56" s="63" t="s">
        <v>286</v>
      </c>
      <c r="E56" s="63" t="s">
        <v>350</v>
      </c>
      <c r="G56" s="61"/>
      <c r="H56" s="61"/>
      <c r="I56" s="67"/>
      <c r="J56" s="61"/>
      <c r="K56" s="59"/>
    </row>
    <row r="57" spans="1:11" ht="15.75" customHeight="1">
      <c r="A57" s="69"/>
      <c r="B57" s="64">
        <v>1</v>
      </c>
      <c r="C57" s="65" t="s">
        <v>371</v>
      </c>
      <c r="D57" s="65" t="s">
        <v>352</v>
      </c>
      <c r="E57" s="75">
        <v>34</v>
      </c>
      <c r="G57" s="61"/>
      <c r="H57" s="61"/>
      <c r="I57" s="67"/>
      <c r="J57" s="61"/>
      <c r="K57" s="59"/>
    </row>
    <row r="58" spans="1:11" ht="16.5" customHeight="1">
      <c r="A58" s="69"/>
      <c r="B58" s="64">
        <f>B57+1</f>
        <v>2</v>
      </c>
      <c r="C58" s="65" t="s">
        <v>372</v>
      </c>
      <c r="D58" s="65" t="s">
        <v>352</v>
      </c>
      <c r="E58" s="75">
        <v>28</v>
      </c>
      <c r="G58" s="61"/>
      <c r="H58" s="61"/>
      <c r="I58" s="67"/>
      <c r="J58" s="61"/>
      <c r="K58" s="59"/>
    </row>
    <row r="59" spans="2:11" ht="15.75" customHeight="1">
      <c r="B59" s="64">
        <f>B58+1</f>
        <v>3</v>
      </c>
      <c r="C59" s="65" t="s">
        <v>373</v>
      </c>
      <c r="D59" s="65" t="s">
        <v>352</v>
      </c>
      <c r="E59" s="75">
        <v>32</v>
      </c>
      <c r="F59"/>
      <c r="G59" s="61"/>
      <c r="H59" s="61"/>
      <c r="I59" s="67"/>
      <c r="J59" s="61"/>
      <c r="K59" s="59"/>
    </row>
    <row r="60" spans="2:11" ht="11.25" customHeight="1">
      <c r="B60" s="70"/>
      <c r="C60" s="76"/>
      <c r="D60" s="76"/>
      <c r="E60" s="77"/>
      <c r="F60"/>
      <c r="G60" s="61"/>
      <c r="H60" s="61"/>
      <c r="I60" s="67"/>
      <c r="J60" s="61"/>
      <c r="K60" s="59"/>
    </row>
    <row r="61" spans="2:11" ht="11.25" customHeight="1">
      <c r="B61" s="70"/>
      <c r="C61" s="71"/>
      <c r="D61" s="70"/>
      <c r="E61" s="70"/>
      <c r="G61" s="78"/>
      <c r="H61" s="73"/>
      <c r="I61" s="74"/>
      <c r="J61" s="61"/>
      <c r="K61" s="59"/>
    </row>
    <row r="62" spans="2:7" ht="14.25" customHeight="1">
      <c r="B62" s="79" t="s">
        <v>374</v>
      </c>
      <c r="C62" s="80"/>
      <c r="D62" s="80"/>
      <c r="E62" s="80"/>
      <c r="F62" s="81"/>
      <c r="G62" s="82"/>
    </row>
    <row r="63" spans="2:6" ht="15">
      <c r="B63" s="80"/>
      <c r="C63" s="80"/>
      <c r="D63" s="80"/>
      <c r="E63" s="80"/>
      <c r="F63" s="81"/>
    </row>
    <row r="64" spans="2:3" ht="12.75">
      <c r="B64" s="55"/>
      <c r="C64" s="55"/>
    </row>
    <row r="65" spans="2:3" ht="12.75">
      <c r="B65" s="55"/>
      <c r="C65" s="55"/>
    </row>
  </sheetData>
  <sheetProtection selectLockedCells="1" selectUnlockedCells="1"/>
  <mergeCells count="4">
    <mergeCell ref="B3:E3"/>
    <mergeCell ref="B5:E5"/>
    <mergeCell ref="B7:E7"/>
    <mergeCell ref="B9:E9"/>
  </mergeCells>
  <printOptions/>
  <pageMargins left="0.39375" right="0.3541666666666667" top="0.24027777777777778" bottom="0.39375" header="0.5118055555555555" footer="0.5118055555555555"/>
  <pageSetup horizontalDpi="300" verticalDpi="300" orientation="portrait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58"/>
  <sheetViews>
    <sheetView workbookViewId="0" topLeftCell="A31">
      <selection activeCell="C51" sqref="C51"/>
    </sheetView>
  </sheetViews>
  <sheetFormatPr defaultColWidth="11.421875" defaultRowHeight="12.75"/>
  <cols>
    <col min="1" max="1" width="1.57421875" style="0" customWidth="1"/>
    <col min="2" max="2" width="5.00390625" style="53" customWidth="1"/>
    <col min="3" max="3" width="46.8515625" style="53" customWidth="1"/>
    <col min="4" max="4" width="22.8515625" style="53" customWidth="1"/>
    <col min="5" max="5" width="17.7109375" style="53" customWidth="1"/>
    <col min="6" max="6" width="5.28125" style="53" customWidth="1"/>
    <col min="7" max="7" width="13.421875" style="53" customWidth="1"/>
    <col min="8" max="8" width="29.28125" style="53" customWidth="1"/>
    <col min="9" max="9" width="84.421875" style="53" customWidth="1"/>
    <col min="10" max="254" width="10.7109375" style="53" customWidth="1"/>
    <col min="255" max="16384" width="11.57421875" style="0" customWidth="1"/>
  </cols>
  <sheetData>
    <row r="2" ht="19.5" customHeight="1"/>
    <row r="3" spans="2:5" ht="21.75" customHeight="1">
      <c r="B3" s="113" t="s">
        <v>343</v>
      </c>
      <c r="C3" s="113"/>
      <c r="D3" s="113"/>
      <c r="E3" s="113"/>
    </row>
    <row r="4" spans="2:3" ht="12" customHeight="1">
      <c r="B4" s="54"/>
      <c r="C4" s="55"/>
    </row>
    <row r="5" spans="2:5" ht="15" customHeight="1">
      <c r="B5" s="114" t="s">
        <v>344</v>
      </c>
      <c r="C5" s="114"/>
      <c r="D5" s="114"/>
      <c r="E5" s="114"/>
    </row>
    <row r="6" spans="2:3" ht="4.5" customHeight="1">
      <c r="B6" s="54"/>
      <c r="C6" s="55"/>
    </row>
    <row r="7" spans="2:5" ht="31.5" customHeight="1">
      <c r="B7" s="115" t="s">
        <v>345</v>
      </c>
      <c r="C7" s="115"/>
      <c r="D7" s="115"/>
      <c r="E7" s="115"/>
    </row>
    <row r="8" spans="2:11" ht="17.25" customHeight="1">
      <c r="B8" s="56"/>
      <c r="C8" s="56"/>
      <c r="G8"/>
      <c r="H8" s="57"/>
      <c r="I8" s="58"/>
      <c r="J8" s="57"/>
      <c r="K8" s="59"/>
    </row>
    <row r="9" spans="2:11" ht="18.75" customHeight="1">
      <c r="B9" s="116" t="s">
        <v>375</v>
      </c>
      <c r="C9" s="116"/>
      <c r="D9" s="116"/>
      <c r="E9" s="116"/>
      <c r="G9"/>
      <c r="H9" s="57"/>
      <c r="I9" s="57"/>
      <c r="J9" s="57"/>
      <c r="K9" s="59"/>
    </row>
    <row r="10" spans="2:11" ht="6.75" customHeight="1">
      <c r="B10" s="83"/>
      <c r="C10" s="60"/>
      <c r="D10" s="60"/>
      <c r="E10" s="60"/>
      <c r="G10"/>
      <c r="H10" s="61"/>
      <c r="I10" s="61"/>
      <c r="J10" s="61"/>
      <c r="K10" s="59"/>
    </row>
    <row r="11" spans="2:11" ht="17.25" customHeight="1">
      <c r="B11" s="62" t="s">
        <v>347</v>
      </c>
      <c r="C11" s="60"/>
      <c r="D11" s="60"/>
      <c r="E11" s="60"/>
      <c r="G11"/>
      <c r="H11" s="61"/>
      <c r="I11" s="61"/>
      <c r="J11" s="61"/>
      <c r="K11" s="59"/>
    </row>
    <row r="12" spans="2:11" ht="5.25" customHeight="1">
      <c r="B12" s="60"/>
      <c r="C12" s="60"/>
      <c r="D12" s="60"/>
      <c r="E12" s="60"/>
      <c r="G12"/>
      <c r="H12" s="61"/>
      <c r="I12" s="61"/>
      <c r="J12" s="61"/>
      <c r="K12" s="59"/>
    </row>
    <row r="13" spans="2:11" ht="16.5" customHeight="1">
      <c r="B13" s="63" t="s">
        <v>348</v>
      </c>
      <c r="C13" s="63" t="s">
        <v>349</v>
      </c>
      <c r="D13" s="63" t="s">
        <v>286</v>
      </c>
      <c r="E13" s="63" t="s">
        <v>350</v>
      </c>
      <c r="G13"/>
      <c r="H13" s="61"/>
      <c r="I13" s="61"/>
      <c r="J13" s="61"/>
      <c r="K13" s="59"/>
    </row>
    <row r="14" spans="2:11" ht="14.25" customHeight="1">
      <c r="B14" s="64">
        <v>1</v>
      </c>
      <c r="C14" s="65" t="s">
        <v>351</v>
      </c>
      <c r="D14" s="65" t="s">
        <v>352</v>
      </c>
      <c r="E14" s="66" t="s">
        <v>295</v>
      </c>
      <c r="G14" s="61"/>
      <c r="H14" s="61"/>
      <c r="I14" s="67"/>
      <c r="J14" s="61"/>
      <c r="K14" s="59"/>
    </row>
    <row r="15" spans="2:11" ht="12.75" customHeight="1">
      <c r="B15" s="60"/>
      <c r="C15" s="60"/>
      <c r="D15" s="60"/>
      <c r="E15" s="60"/>
      <c r="G15"/>
      <c r="H15" s="61"/>
      <c r="I15" s="61"/>
      <c r="J15" s="61"/>
      <c r="K15" s="59"/>
    </row>
    <row r="16" spans="2:11" ht="12.75" customHeight="1">
      <c r="B16" s="60"/>
      <c r="C16" s="60"/>
      <c r="D16" s="60"/>
      <c r="E16" s="60"/>
      <c r="G16"/>
      <c r="H16" s="61"/>
      <c r="I16" s="61"/>
      <c r="J16" s="61"/>
      <c r="K16" s="59"/>
    </row>
    <row r="17" spans="2:11" ht="19.5" customHeight="1">
      <c r="B17" s="62" t="s">
        <v>353</v>
      </c>
      <c r="C17" s="60"/>
      <c r="D17" s="60"/>
      <c r="E17" s="60"/>
      <c r="G17" s="61"/>
      <c r="H17" s="61"/>
      <c r="I17" s="67"/>
      <c r="J17" s="61"/>
      <c r="K17" s="59"/>
    </row>
    <row r="18" spans="2:11" ht="7.5" customHeight="1">
      <c r="B18" s="60"/>
      <c r="C18" s="60"/>
      <c r="D18" s="60"/>
      <c r="E18" s="60"/>
      <c r="G18" s="61"/>
      <c r="H18" s="61"/>
      <c r="I18" s="67"/>
      <c r="J18" s="61"/>
      <c r="K18" s="59"/>
    </row>
    <row r="19" spans="2:11" ht="12.75" customHeight="1">
      <c r="B19" s="63" t="s">
        <v>348</v>
      </c>
      <c r="C19" s="63" t="s">
        <v>349</v>
      </c>
      <c r="D19" s="63" t="s">
        <v>286</v>
      </c>
      <c r="E19" s="63" t="s">
        <v>292</v>
      </c>
      <c r="G19" s="61"/>
      <c r="H19" s="61"/>
      <c r="I19" s="67"/>
      <c r="J19" s="61"/>
      <c r="K19" s="59"/>
    </row>
    <row r="20" spans="2:11" ht="17.25" customHeight="1">
      <c r="B20" s="117" t="s">
        <v>376</v>
      </c>
      <c r="C20" s="117"/>
      <c r="D20" s="117"/>
      <c r="E20" s="117"/>
      <c r="G20" s="61"/>
      <c r="H20" s="61"/>
      <c r="I20" s="67"/>
      <c r="J20" s="61"/>
      <c r="K20" s="59"/>
    </row>
    <row r="21" spans="2:11" ht="12.75" customHeight="1">
      <c r="B21" s="68"/>
      <c r="C21" s="68"/>
      <c r="D21" s="68"/>
      <c r="E21" s="68"/>
      <c r="G21" s="61"/>
      <c r="H21" s="61"/>
      <c r="I21" s="67"/>
      <c r="J21" s="61"/>
      <c r="K21" s="59"/>
    </row>
    <row r="22" spans="1:11" ht="12.75" customHeight="1">
      <c r="A22" s="69"/>
      <c r="B22" s="70"/>
      <c r="C22" s="71"/>
      <c r="D22" s="70"/>
      <c r="E22" s="70"/>
      <c r="G22" s="72"/>
      <c r="H22" s="73"/>
      <c r="I22" s="74"/>
      <c r="J22" s="61"/>
      <c r="K22" s="59"/>
    </row>
    <row r="23" spans="1:11" ht="14.25" customHeight="1">
      <c r="A23" s="69"/>
      <c r="B23" s="62" t="s">
        <v>355</v>
      </c>
      <c r="C23" s="60"/>
      <c r="D23" s="60"/>
      <c r="E23" s="60"/>
      <c r="G23" s="72"/>
      <c r="H23" s="73"/>
      <c r="I23" s="74"/>
      <c r="J23" s="61"/>
      <c r="K23" s="59"/>
    </row>
    <row r="24" spans="1:11" ht="3.75" customHeight="1">
      <c r="A24" s="69"/>
      <c r="B24" s="60"/>
      <c r="C24" s="60"/>
      <c r="D24" s="60"/>
      <c r="E24" s="60"/>
      <c r="G24" s="72"/>
      <c r="H24" s="73"/>
      <c r="I24" s="74"/>
      <c r="J24" s="61"/>
      <c r="K24" s="59"/>
    </row>
    <row r="25" spans="1:11" ht="14.25" customHeight="1">
      <c r="A25" s="69"/>
      <c r="B25" s="63" t="s">
        <v>348</v>
      </c>
      <c r="C25" s="63" t="s">
        <v>349</v>
      </c>
      <c r="D25" s="63" t="s">
        <v>286</v>
      </c>
      <c r="E25" s="63" t="s">
        <v>350</v>
      </c>
      <c r="G25" s="72"/>
      <c r="H25" s="73"/>
      <c r="I25" s="74"/>
      <c r="J25" s="61"/>
      <c r="K25" s="59"/>
    </row>
    <row r="26" spans="1:11" ht="14.25" customHeight="1">
      <c r="A26" s="69"/>
      <c r="B26" s="117" t="s">
        <v>376</v>
      </c>
      <c r="C26" s="117" t="s">
        <v>356</v>
      </c>
      <c r="D26" s="117" t="s">
        <v>352</v>
      </c>
      <c r="E26" s="117">
        <v>26</v>
      </c>
      <c r="G26" s="72"/>
      <c r="H26" s="73"/>
      <c r="I26" s="74"/>
      <c r="J26" s="61"/>
      <c r="K26" s="59"/>
    </row>
    <row r="27" spans="1:11" ht="12.75" customHeight="1">
      <c r="A27" s="69"/>
      <c r="B27" s="70"/>
      <c r="C27" s="71"/>
      <c r="D27" s="70"/>
      <c r="E27" s="70"/>
      <c r="G27" s="72"/>
      <c r="H27" s="73"/>
      <c r="I27" s="74"/>
      <c r="J27" s="61"/>
      <c r="K27" s="59"/>
    </row>
    <row r="28" spans="1:11" ht="12.75" customHeight="1">
      <c r="A28" s="69"/>
      <c r="B28" s="70"/>
      <c r="C28" s="71"/>
      <c r="D28" s="70"/>
      <c r="E28" s="70"/>
      <c r="G28" s="72"/>
      <c r="H28" s="73"/>
      <c r="I28" s="74"/>
      <c r="J28" s="61"/>
      <c r="K28" s="59"/>
    </row>
    <row r="29" spans="1:11" ht="14.25" customHeight="1">
      <c r="A29" s="69"/>
      <c r="B29" s="62" t="s">
        <v>357</v>
      </c>
      <c r="C29" s="60"/>
      <c r="D29" s="60"/>
      <c r="E29" s="60"/>
      <c r="G29" s="72"/>
      <c r="H29" s="73"/>
      <c r="I29" s="74"/>
      <c r="J29" s="61"/>
      <c r="K29" s="59"/>
    </row>
    <row r="30" spans="1:11" ht="4.5" customHeight="1">
      <c r="A30" s="69"/>
      <c r="B30" s="60"/>
      <c r="C30" s="60"/>
      <c r="D30" s="60"/>
      <c r="E30" s="60"/>
      <c r="G30" s="72"/>
      <c r="H30" s="73"/>
      <c r="I30" s="74"/>
      <c r="J30" s="61"/>
      <c r="K30" s="59"/>
    </row>
    <row r="31" spans="1:11" ht="14.25" customHeight="1">
      <c r="A31" s="69"/>
      <c r="B31" s="63" t="s">
        <v>348</v>
      </c>
      <c r="C31" s="63" t="s">
        <v>349</v>
      </c>
      <c r="D31" s="63" t="s">
        <v>286</v>
      </c>
      <c r="E31" s="63" t="s">
        <v>350</v>
      </c>
      <c r="G31" s="72"/>
      <c r="H31" s="73"/>
      <c r="I31" s="74"/>
      <c r="J31" s="61"/>
      <c r="K31" s="59"/>
    </row>
    <row r="32" spans="1:11" ht="14.25" customHeight="1">
      <c r="A32" s="69"/>
      <c r="B32" s="64">
        <v>1</v>
      </c>
      <c r="C32" s="65" t="s">
        <v>360</v>
      </c>
      <c r="D32" s="65" t="s">
        <v>352</v>
      </c>
      <c r="E32" s="75" t="s">
        <v>295</v>
      </c>
      <c r="G32" s="72"/>
      <c r="H32" s="73"/>
      <c r="I32" s="74"/>
      <c r="J32" s="61"/>
      <c r="K32" s="59"/>
    </row>
    <row r="33" spans="1:11" ht="14.25" customHeight="1">
      <c r="A33" s="69"/>
      <c r="B33" s="64">
        <f>B32+1</f>
        <v>2</v>
      </c>
      <c r="C33" s="65" t="s">
        <v>362</v>
      </c>
      <c r="D33" s="65" t="s">
        <v>352</v>
      </c>
      <c r="E33" s="75" t="s">
        <v>295</v>
      </c>
      <c r="G33" s="72"/>
      <c r="H33" s="73"/>
      <c r="I33" s="74"/>
      <c r="J33" s="61"/>
      <c r="K33" s="59"/>
    </row>
    <row r="34" spans="1:11" ht="12.75" customHeight="1">
      <c r="A34" s="69"/>
      <c r="B34" s="70"/>
      <c r="C34" s="71"/>
      <c r="D34" s="70"/>
      <c r="E34" s="70"/>
      <c r="G34" s="72"/>
      <c r="H34" s="73"/>
      <c r="I34" s="74"/>
      <c r="J34" s="61"/>
      <c r="K34" s="59"/>
    </row>
    <row r="35" spans="1:11" ht="12.75" customHeight="1">
      <c r="A35" s="69"/>
      <c r="B35" s="70"/>
      <c r="C35" s="71"/>
      <c r="D35" s="70"/>
      <c r="E35" s="70"/>
      <c r="G35" s="72"/>
      <c r="H35" s="73"/>
      <c r="I35" s="74"/>
      <c r="J35" s="61"/>
      <c r="K35" s="59"/>
    </row>
    <row r="36" spans="1:11" ht="14.25" customHeight="1">
      <c r="A36" s="69"/>
      <c r="B36" s="62" t="s">
        <v>363</v>
      </c>
      <c r="C36" s="60"/>
      <c r="D36" s="60"/>
      <c r="E36" s="60"/>
      <c r="G36" s="72"/>
      <c r="H36" s="73"/>
      <c r="I36" s="74"/>
      <c r="J36" s="61"/>
      <c r="K36" s="59"/>
    </row>
    <row r="37" spans="1:11" ht="6" customHeight="1">
      <c r="A37" s="69"/>
      <c r="B37" s="60"/>
      <c r="C37" s="60"/>
      <c r="D37" s="60"/>
      <c r="E37" s="60"/>
      <c r="G37" s="72"/>
      <c r="H37" s="73"/>
      <c r="I37" s="74"/>
      <c r="J37" s="61"/>
      <c r="K37" s="59"/>
    </row>
    <row r="38" spans="1:11" ht="14.25" customHeight="1">
      <c r="A38" s="69"/>
      <c r="B38" s="63" t="s">
        <v>348</v>
      </c>
      <c r="C38" s="63" t="s">
        <v>349</v>
      </c>
      <c r="D38" s="63" t="s">
        <v>286</v>
      </c>
      <c r="E38" s="63" t="s">
        <v>350</v>
      </c>
      <c r="G38" s="72"/>
      <c r="H38" s="73"/>
      <c r="I38" s="74"/>
      <c r="J38" s="61"/>
      <c r="K38" s="59"/>
    </row>
    <row r="39" spans="1:11" ht="14.25" customHeight="1">
      <c r="A39" s="69"/>
      <c r="B39" s="64">
        <v>1</v>
      </c>
      <c r="C39" s="65" t="s">
        <v>364</v>
      </c>
      <c r="D39" s="65" t="s">
        <v>352</v>
      </c>
      <c r="E39" s="75" t="s">
        <v>295</v>
      </c>
      <c r="G39" s="72"/>
      <c r="H39" s="73"/>
      <c r="I39" s="74"/>
      <c r="J39" s="61"/>
      <c r="K39" s="59"/>
    </row>
    <row r="40" spans="1:11" ht="12.75" customHeight="1">
      <c r="A40" s="69"/>
      <c r="B40" s="70"/>
      <c r="C40" s="76"/>
      <c r="D40" s="76"/>
      <c r="E40" s="77"/>
      <c r="G40" s="72"/>
      <c r="H40" s="73"/>
      <c r="I40" s="74"/>
      <c r="J40" s="61"/>
      <c r="K40" s="59"/>
    </row>
    <row r="41" spans="1:11" ht="12.75" customHeight="1">
      <c r="A41" s="69"/>
      <c r="B41" s="70"/>
      <c r="C41" s="71"/>
      <c r="D41" s="70"/>
      <c r="E41" s="70"/>
      <c r="G41" s="72"/>
      <c r="H41" s="73"/>
      <c r="I41" s="74"/>
      <c r="J41" s="61"/>
      <c r="K41" s="59"/>
    </row>
    <row r="42" spans="1:11" ht="14.25" customHeight="1">
      <c r="A42" s="69"/>
      <c r="B42" s="62" t="s">
        <v>366</v>
      </c>
      <c r="C42" s="60"/>
      <c r="D42" s="60"/>
      <c r="E42" s="60"/>
      <c r="G42" s="72"/>
      <c r="H42" s="73"/>
      <c r="I42" s="74"/>
      <c r="J42" s="61"/>
      <c r="K42" s="59"/>
    </row>
    <row r="43" spans="1:11" ht="6" customHeight="1">
      <c r="A43" s="69"/>
      <c r="B43" s="60"/>
      <c r="C43" s="60"/>
      <c r="D43" s="60"/>
      <c r="E43" s="60"/>
      <c r="G43" s="72"/>
      <c r="H43" s="73"/>
      <c r="I43" s="74"/>
      <c r="J43" s="61"/>
      <c r="K43" s="59"/>
    </row>
    <row r="44" spans="1:11" ht="14.25" customHeight="1">
      <c r="A44" s="69"/>
      <c r="B44" s="63" t="s">
        <v>348</v>
      </c>
      <c r="C44" s="63" t="s">
        <v>349</v>
      </c>
      <c r="D44" s="63" t="s">
        <v>286</v>
      </c>
      <c r="E44" s="63" t="s">
        <v>350</v>
      </c>
      <c r="G44" s="72"/>
      <c r="H44" s="73"/>
      <c r="I44" s="74"/>
      <c r="J44" s="61"/>
      <c r="K44" s="59"/>
    </row>
    <row r="45" spans="1:11" ht="14.25" customHeight="1">
      <c r="A45" s="69"/>
      <c r="B45" s="117" t="s">
        <v>376</v>
      </c>
      <c r="C45" s="117" t="s">
        <v>367</v>
      </c>
      <c r="D45" s="117" t="s">
        <v>352</v>
      </c>
      <c r="E45" s="117">
        <v>26</v>
      </c>
      <c r="G45" s="72"/>
      <c r="H45" s="73"/>
      <c r="I45" s="74"/>
      <c r="J45" s="61"/>
      <c r="K45" s="59"/>
    </row>
    <row r="46" spans="1:11" ht="12.75" customHeight="1">
      <c r="A46" s="69"/>
      <c r="B46" s="70"/>
      <c r="C46" s="84"/>
      <c r="D46" s="76"/>
      <c r="E46" s="77"/>
      <c r="G46" s="72"/>
      <c r="H46" s="73"/>
      <c r="I46" s="74"/>
      <c r="J46" s="61"/>
      <c r="K46" s="59"/>
    </row>
    <row r="47" spans="1:11" ht="12.75" customHeight="1">
      <c r="A47" s="69"/>
      <c r="B47" s="70"/>
      <c r="C47" s="76"/>
      <c r="D47" s="76"/>
      <c r="E47" s="77"/>
      <c r="G47" s="72"/>
      <c r="H47" s="73"/>
      <c r="I47" s="74"/>
      <c r="J47" s="61"/>
      <c r="K47" s="59"/>
    </row>
    <row r="48" spans="1:11" ht="16.5" customHeight="1">
      <c r="A48" s="69"/>
      <c r="B48" s="62" t="s">
        <v>370</v>
      </c>
      <c r="C48" s="60"/>
      <c r="D48" s="60"/>
      <c r="E48" s="60"/>
      <c r="G48" s="61"/>
      <c r="H48" s="61"/>
      <c r="I48" s="67"/>
      <c r="J48" s="61"/>
      <c r="K48" s="59"/>
    </row>
    <row r="49" spans="1:11" ht="3.75" customHeight="1">
      <c r="A49" s="69"/>
      <c r="B49" s="60"/>
      <c r="C49" s="60"/>
      <c r="D49" s="60"/>
      <c r="E49" s="60"/>
      <c r="G49" s="61"/>
      <c r="H49" s="61"/>
      <c r="I49" s="67"/>
      <c r="J49" s="61"/>
      <c r="K49" s="59"/>
    </row>
    <row r="50" spans="1:11" ht="15" customHeight="1">
      <c r="A50" s="69"/>
      <c r="B50" s="63" t="s">
        <v>348</v>
      </c>
      <c r="C50" s="63" t="s">
        <v>349</v>
      </c>
      <c r="D50" s="63" t="s">
        <v>286</v>
      </c>
      <c r="E50" s="63" t="s">
        <v>350</v>
      </c>
      <c r="G50" s="61"/>
      <c r="H50" s="61"/>
      <c r="I50" s="67"/>
      <c r="J50" s="61"/>
      <c r="K50" s="59"/>
    </row>
    <row r="51" spans="1:11" ht="15.75" customHeight="1">
      <c r="A51" s="69"/>
      <c r="B51" s="64">
        <v>1</v>
      </c>
      <c r="C51" s="65" t="s">
        <v>371</v>
      </c>
      <c r="D51" s="65" t="s">
        <v>352</v>
      </c>
      <c r="E51" s="75" t="s">
        <v>295</v>
      </c>
      <c r="G51" s="61"/>
      <c r="H51" s="61"/>
      <c r="I51" s="67"/>
      <c r="J51" s="61"/>
      <c r="K51" s="59"/>
    </row>
    <row r="52" spans="2:11" ht="15.75" customHeight="1">
      <c r="B52" s="64">
        <f>B51+1</f>
        <v>2</v>
      </c>
      <c r="C52" s="65" t="s">
        <v>373</v>
      </c>
      <c r="D52" s="65" t="s">
        <v>352</v>
      </c>
      <c r="E52" s="75" t="s">
        <v>295</v>
      </c>
      <c r="F52"/>
      <c r="G52" s="61"/>
      <c r="H52" s="61"/>
      <c r="I52" s="67"/>
      <c r="J52" s="61"/>
      <c r="K52" s="59"/>
    </row>
    <row r="53" spans="2:11" ht="11.25" customHeight="1">
      <c r="B53" s="70"/>
      <c r="C53" s="76"/>
      <c r="D53" s="76"/>
      <c r="E53" s="77"/>
      <c r="F53"/>
      <c r="G53" s="61"/>
      <c r="H53" s="61"/>
      <c r="I53" s="67"/>
      <c r="J53" s="61"/>
      <c r="K53" s="59"/>
    </row>
    <row r="54" spans="2:11" ht="11.25" customHeight="1">
      <c r="B54" s="70"/>
      <c r="C54" s="71"/>
      <c r="D54" s="70"/>
      <c r="E54" s="70"/>
      <c r="G54" s="78"/>
      <c r="H54" s="73"/>
      <c r="I54" s="74"/>
      <c r="J54" s="61"/>
      <c r="K54" s="59"/>
    </row>
    <row r="55" spans="2:7" ht="14.25" customHeight="1">
      <c r="B55" s="79" t="s">
        <v>377</v>
      </c>
      <c r="C55" s="80"/>
      <c r="D55" s="80"/>
      <c r="E55" s="80"/>
      <c r="F55" s="81"/>
      <c r="G55" s="82"/>
    </row>
    <row r="56" spans="2:6" ht="15">
      <c r="B56" s="80"/>
      <c r="C56" s="80"/>
      <c r="D56" s="80"/>
      <c r="E56" s="80"/>
      <c r="F56" s="81"/>
    </row>
    <row r="57" spans="2:3" ht="12.75">
      <c r="B57" s="55"/>
      <c r="C57" s="55"/>
    </row>
    <row r="58" spans="2:3" ht="12.75">
      <c r="B58" s="55"/>
      <c r="C58" s="55"/>
    </row>
  </sheetData>
  <sheetProtection selectLockedCells="1" selectUnlockedCells="1"/>
  <mergeCells count="7">
    <mergeCell ref="B20:E20"/>
    <mergeCell ref="B26:E26"/>
    <mergeCell ref="B45:E45"/>
    <mergeCell ref="B3:E3"/>
    <mergeCell ref="B5:E5"/>
    <mergeCell ref="B7:E7"/>
    <mergeCell ref="B9:E9"/>
  </mergeCells>
  <printOptions/>
  <pageMargins left="0.7479166666666667" right="0.10347222222222222" top="0.31319444444444444" bottom="0.48819444444444443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39"/>
  <sheetViews>
    <sheetView workbookViewId="0" topLeftCell="A13">
      <selection activeCell="E26" sqref="E26"/>
    </sheetView>
  </sheetViews>
  <sheetFormatPr defaultColWidth="11.421875" defaultRowHeight="12.75"/>
  <cols>
    <col min="1" max="1" width="1.57421875" style="0" customWidth="1"/>
    <col min="2" max="2" width="5.00390625" style="53" customWidth="1"/>
    <col min="3" max="3" width="43.421875" style="53" customWidth="1"/>
    <col min="4" max="4" width="19.8515625" style="53" customWidth="1"/>
    <col min="5" max="5" width="16.00390625" style="53" customWidth="1"/>
    <col min="6" max="6" width="5.28125" style="53" customWidth="1"/>
    <col min="7" max="7" width="13.421875" style="53" customWidth="1"/>
    <col min="8" max="8" width="29.28125" style="53" customWidth="1"/>
    <col min="9" max="9" width="84.421875" style="53" customWidth="1"/>
    <col min="10" max="254" width="10.7109375" style="53" customWidth="1"/>
    <col min="255" max="16384" width="11.57421875" style="0" customWidth="1"/>
  </cols>
  <sheetData>
    <row r="2" ht="27.75" customHeight="1"/>
    <row r="3" spans="2:5" ht="21.75" customHeight="1">
      <c r="B3" s="118" t="s">
        <v>343</v>
      </c>
      <c r="C3" s="118"/>
      <c r="D3" s="118"/>
      <c r="E3" s="118"/>
    </row>
    <row r="4" spans="2:3" ht="12" customHeight="1">
      <c r="B4" s="54"/>
      <c r="C4" s="55"/>
    </row>
    <row r="5" spans="2:5" ht="15" customHeight="1">
      <c r="B5" s="114" t="s">
        <v>344</v>
      </c>
      <c r="C5" s="114"/>
      <c r="D5" s="114"/>
      <c r="E5" s="114"/>
    </row>
    <row r="6" spans="2:3" ht="4.5" customHeight="1">
      <c r="B6" s="54"/>
      <c r="C6" s="55"/>
    </row>
    <row r="7" spans="2:5" ht="31.5" customHeight="1">
      <c r="B7" s="115" t="s">
        <v>345</v>
      </c>
      <c r="C7" s="115"/>
      <c r="D7" s="115"/>
      <c r="E7" s="115"/>
    </row>
    <row r="8" spans="2:11" ht="17.25" customHeight="1">
      <c r="B8" s="56"/>
      <c r="C8" s="56"/>
      <c r="G8"/>
      <c r="H8" s="57"/>
      <c r="I8" s="58"/>
      <c r="J8" s="57"/>
      <c r="K8" s="59"/>
    </row>
    <row r="9" spans="2:11" ht="18.75" customHeight="1">
      <c r="B9" s="116" t="s">
        <v>378</v>
      </c>
      <c r="C9" s="116"/>
      <c r="D9" s="116"/>
      <c r="E9" s="116"/>
      <c r="G9"/>
      <c r="H9" s="57"/>
      <c r="I9" s="57"/>
      <c r="J9" s="57"/>
      <c r="K9" s="59"/>
    </row>
    <row r="10" spans="2:11" ht="6.75" customHeight="1">
      <c r="B10" s="83"/>
      <c r="C10" s="60"/>
      <c r="D10" s="60"/>
      <c r="E10" s="60"/>
      <c r="G10"/>
      <c r="H10" s="61"/>
      <c r="I10" s="61"/>
      <c r="J10" s="61"/>
      <c r="K10" s="59"/>
    </row>
    <row r="11" spans="2:11" ht="17.25" customHeight="1">
      <c r="B11" s="62" t="s">
        <v>347</v>
      </c>
      <c r="C11" s="60"/>
      <c r="D11" s="60"/>
      <c r="E11" s="60"/>
      <c r="G11"/>
      <c r="H11" s="61"/>
      <c r="I11" s="61"/>
      <c r="J11" s="61"/>
      <c r="K11" s="59"/>
    </row>
    <row r="12" spans="2:11" ht="5.25" customHeight="1">
      <c r="B12" s="60"/>
      <c r="C12" s="60"/>
      <c r="D12" s="60"/>
      <c r="E12" s="60"/>
      <c r="G12"/>
      <c r="H12" s="61"/>
      <c r="I12" s="61"/>
      <c r="J12" s="61"/>
      <c r="K12" s="59"/>
    </row>
    <row r="13" spans="2:11" ht="16.5" customHeight="1">
      <c r="B13" s="63" t="s">
        <v>348</v>
      </c>
      <c r="C13" s="63" t="s">
        <v>349</v>
      </c>
      <c r="D13" s="63" t="s">
        <v>286</v>
      </c>
      <c r="E13" s="63" t="s">
        <v>350</v>
      </c>
      <c r="G13"/>
      <c r="H13" s="61"/>
      <c r="I13" s="61"/>
      <c r="J13" s="61"/>
      <c r="K13" s="59"/>
    </row>
    <row r="14" spans="2:11" ht="14.25" customHeight="1">
      <c r="B14" s="64">
        <v>1</v>
      </c>
      <c r="C14" s="65" t="s">
        <v>351</v>
      </c>
      <c r="D14" s="65" t="s">
        <v>352</v>
      </c>
      <c r="E14" s="66">
        <v>12.66</v>
      </c>
      <c r="G14" s="61"/>
      <c r="H14" s="61"/>
      <c r="I14" s="67"/>
      <c r="J14" s="61"/>
      <c r="K14" s="59"/>
    </row>
    <row r="15" spans="2:11" ht="12.75" customHeight="1">
      <c r="B15" s="60"/>
      <c r="C15" s="60"/>
      <c r="D15" s="60"/>
      <c r="E15" s="60"/>
      <c r="G15"/>
      <c r="H15" s="61"/>
      <c r="I15" s="61"/>
      <c r="J15" s="61"/>
      <c r="K15" s="59"/>
    </row>
    <row r="16" spans="2:11" ht="12.75" customHeight="1">
      <c r="B16" s="60"/>
      <c r="C16" s="60"/>
      <c r="D16" s="60"/>
      <c r="E16" s="60"/>
      <c r="G16"/>
      <c r="H16" s="61"/>
      <c r="I16" s="61"/>
      <c r="J16" s="61"/>
      <c r="K16" s="59"/>
    </row>
    <row r="17" spans="1:11" ht="14.25" customHeight="1">
      <c r="A17" s="69"/>
      <c r="B17" s="62" t="s">
        <v>357</v>
      </c>
      <c r="C17" s="60"/>
      <c r="D17" s="60"/>
      <c r="E17" s="60"/>
      <c r="G17" s="72"/>
      <c r="H17" s="73"/>
      <c r="I17" s="74"/>
      <c r="J17" s="61"/>
      <c r="K17" s="59"/>
    </row>
    <row r="18" spans="1:11" ht="4.5" customHeight="1">
      <c r="A18" s="69"/>
      <c r="B18" s="60"/>
      <c r="C18" s="60"/>
      <c r="D18" s="60"/>
      <c r="E18" s="60"/>
      <c r="G18" s="72"/>
      <c r="H18" s="73"/>
      <c r="I18" s="74"/>
      <c r="J18" s="61"/>
      <c r="K18" s="59"/>
    </row>
    <row r="19" spans="1:11" ht="14.25" customHeight="1">
      <c r="A19" s="69"/>
      <c r="B19" s="63" t="s">
        <v>348</v>
      </c>
      <c r="C19" s="63" t="s">
        <v>349</v>
      </c>
      <c r="D19" s="63" t="s">
        <v>286</v>
      </c>
      <c r="E19" s="63" t="s">
        <v>350</v>
      </c>
      <c r="G19" s="72"/>
      <c r="H19" s="73"/>
      <c r="I19" s="74"/>
      <c r="J19" s="61"/>
      <c r="K19" s="59"/>
    </row>
    <row r="20" spans="1:11" ht="14.25" customHeight="1">
      <c r="A20" s="69"/>
      <c r="B20" s="64">
        <v>1</v>
      </c>
      <c r="C20" s="65" t="s">
        <v>362</v>
      </c>
      <c r="D20" s="65" t="s">
        <v>352</v>
      </c>
      <c r="E20" s="75">
        <v>14.33</v>
      </c>
      <c r="G20" s="72"/>
      <c r="H20" s="73"/>
      <c r="I20" s="74"/>
      <c r="J20" s="61"/>
      <c r="K20" s="59"/>
    </row>
    <row r="21" spans="1:11" ht="12.75" customHeight="1">
      <c r="A21" s="69"/>
      <c r="B21" s="70"/>
      <c r="C21" s="71"/>
      <c r="D21" s="70"/>
      <c r="E21" s="70"/>
      <c r="G21" s="72"/>
      <c r="H21" s="73"/>
      <c r="I21" s="74"/>
      <c r="J21" s="61"/>
      <c r="K21" s="59"/>
    </row>
    <row r="22" spans="1:11" ht="12.75" customHeight="1">
      <c r="A22" s="69"/>
      <c r="B22" s="70"/>
      <c r="C22" s="71"/>
      <c r="D22" s="70"/>
      <c r="E22" s="70"/>
      <c r="G22" s="72"/>
      <c r="H22" s="73"/>
      <c r="I22" s="74"/>
      <c r="J22" s="61"/>
      <c r="K22" s="59"/>
    </row>
    <row r="23" spans="1:11" ht="14.25" customHeight="1">
      <c r="A23" s="69"/>
      <c r="B23" s="62" t="s">
        <v>363</v>
      </c>
      <c r="C23" s="60"/>
      <c r="D23" s="60"/>
      <c r="E23" s="60"/>
      <c r="G23" s="72"/>
      <c r="H23" s="73"/>
      <c r="I23" s="74"/>
      <c r="J23" s="61"/>
      <c r="K23" s="59"/>
    </row>
    <row r="24" spans="1:11" ht="6" customHeight="1">
      <c r="A24" s="69"/>
      <c r="B24" s="60"/>
      <c r="C24" s="60"/>
      <c r="D24" s="60"/>
      <c r="E24" s="60"/>
      <c r="G24" s="72"/>
      <c r="H24" s="73"/>
      <c r="I24" s="74"/>
      <c r="J24" s="61"/>
      <c r="K24" s="59"/>
    </row>
    <row r="25" spans="1:11" ht="14.25" customHeight="1">
      <c r="A25" s="69"/>
      <c r="B25" s="63" t="s">
        <v>348</v>
      </c>
      <c r="C25" s="63" t="s">
        <v>349</v>
      </c>
      <c r="D25" s="63" t="s">
        <v>286</v>
      </c>
      <c r="E25" s="63" t="s">
        <v>350</v>
      </c>
      <c r="G25" s="72"/>
      <c r="H25" s="73"/>
      <c r="I25" s="74"/>
      <c r="J25" s="61"/>
      <c r="K25" s="59"/>
    </row>
    <row r="26" spans="1:11" ht="14.25" customHeight="1">
      <c r="A26" s="69"/>
      <c r="B26" s="64">
        <v>1</v>
      </c>
      <c r="C26" s="65" t="s">
        <v>364</v>
      </c>
      <c r="D26" s="65" t="s">
        <v>352</v>
      </c>
      <c r="E26" s="75">
        <v>17</v>
      </c>
      <c r="G26" s="72"/>
      <c r="H26" s="73"/>
      <c r="I26" s="74"/>
      <c r="J26" s="61"/>
      <c r="K26" s="59"/>
    </row>
    <row r="27" spans="1:11" ht="12.75" customHeight="1">
      <c r="A27" s="69"/>
      <c r="B27" s="70"/>
      <c r="C27" s="76"/>
      <c r="D27" s="76"/>
      <c r="E27" s="77"/>
      <c r="G27" s="72"/>
      <c r="H27" s="73"/>
      <c r="I27" s="74"/>
      <c r="J27" s="61"/>
      <c r="K27" s="59"/>
    </row>
    <row r="28" spans="1:11" ht="12.75" customHeight="1">
      <c r="A28" s="69"/>
      <c r="B28" s="70"/>
      <c r="C28" s="71"/>
      <c r="D28" s="70"/>
      <c r="E28" s="70"/>
      <c r="G28" s="72"/>
      <c r="H28" s="73"/>
      <c r="I28" s="74"/>
      <c r="J28" s="61"/>
      <c r="K28" s="59"/>
    </row>
    <row r="29" spans="1:11" ht="16.5" customHeight="1">
      <c r="A29" s="69"/>
      <c r="B29" s="62" t="s">
        <v>370</v>
      </c>
      <c r="C29" s="60"/>
      <c r="D29" s="60"/>
      <c r="E29" s="60"/>
      <c r="G29" s="61"/>
      <c r="H29" s="61"/>
      <c r="I29" s="67"/>
      <c r="J29" s="61"/>
      <c r="K29" s="59"/>
    </row>
    <row r="30" spans="1:11" ht="3.75" customHeight="1">
      <c r="A30" s="69"/>
      <c r="B30" s="60"/>
      <c r="C30" s="60"/>
      <c r="D30" s="60"/>
      <c r="E30" s="60"/>
      <c r="G30" s="61"/>
      <c r="H30" s="61"/>
      <c r="I30" s="67"/>
      <c r="J30" s="61"/>
      <c r="K30" s="59"/>
    </row>
    <row r="31" spans="1:11" ht="15" customHeight="1">
      <c r="A31" s="69"/>
      <c r="B31" s="63" t="s">
        <v>348</v>
      </c>
      <c r="C31" s="63" t="s">
        <v>349</v>
      </c>
      <c r="D31" s="63" t="s">
        <v>286</v>
      </c>
      <c r="E31" s="63" t="s">
        <v>350</v>
      </c>
      <c r="G31" s="61"/>
      <c r="H31" s="61"/>
      <c r="I31" s="67"/>
      <c r="J31" s="61"/>
      <c r="K31" s="59"/>
    </row>
    <row r="32" spans="1:11" ht="15.75" customHeight="1">
      <c r="A32" s="69"/>
      <c r="B32" s="64">
        <v>1</v>
      </c>
      <c r="C32" s="65" t="s">
        <v>371</v>
      </c>
      <c r="D32" s="65" t="s">
        <v>352</v>
      </c>
      <c r="E32" s="75">
        <v>14.66</v>
      </c>
      <c r="G32" s="61"/>
      <c r="H32" s="61"/>
      <c r="I32" s="67"/>
      <c r="J32" s="61"/>
      <c r="K32" s="59"/>
    </row>
    <row r="33" spans="2:11" ht="15.75" customHeight="1">
      <c r="B33" s="64">
        <f>B32+1</f>
        <v>2</v>
      </c>
      <c r="C33" s="65" t="s">
        <v>373</v>
      </c>
      <c r="D33" s="65" t="s">
        <v>352</v>
      </c>
      <c r="E33" s="75">
        <v>18</v>
      </c>
      <c r="F33"/>
      <c r="G33" s="61"/>
      <c r="H33" s="61"/>
      <c r="I33" s="67"/>
      <c r="J33" s="61"/>
      <c r="K33" s="59"/>
    </row>
    <row r="34" spans="2:11" ht="11.25" customHeight="1">
      <c r="B34" s="70"/>
      <c r="C34" s="76"/>
      <c r="D34" s="76"/>
      <c r="E34" s="77"/>
      <c r="F34"/>
      <c r="G34" s="61"/>
      <c r="H34" s="61"/>
      <c r="I34" s="67"/>
      <c r="J34" s="61"/>
      <c r="K34" s="59"/>
    </row>
    <row r="35" spans="2:11" ht="11.25" customHeight="1">
      <c r="B35" s="70"/>
      <c r="C35" s="71"/>
      <c r="D35" s="70"/>
      <c r="E35" s="70"/>
      <c r="G35" s="78"/>
      <c r="H35" s="73"/>
      <c r="I35" s="74"/>
      <c r="J35" s="61"/>
      <c r="K35" s="59"/>
    </row>
    <row r="36" spans="2:7" ht="14.25" customHeight="1">
      <c r="B36" s="79" t="s">
        <v>380</v>
      </c>
      <c r="C36" s="80"/>
      <c r="D36" s="80"/>
      <c r="E36" s="80"/>
      <c r="F36" s="81"/>
      <c r="G36" s="82"/>
    </row>
    <row r="37" spans="2:6" ht="15">
      <c r="B37" s="80"/>
      <c r="C37" s="80"/>
      <c r="D37" s="80"/>
      <c r="E37" s="80"/>
      <c r="F37" s="81"/>
    </row>
    <row r="38" spans="2:3" ht="12.75">
      <c r="B38" s="55"/>
      <c r="C38" s="55"/>
    </row>
    <row r="39" spans="2:3" ht="12.75">
      <c r="B39" s="55"/>
      <c r="C39" s="55"/>
    </row>
  </sheetData>
  <sheetProtection selectLockedCells="1" selectUnlockedCells="1"/>
  <mergeCells count="4">
    <mergeCell ref="B3:E3"/>
    <mergeCell ref="B5:E5"/>
    <mergeCell ref="B7:E7"/>
    <mergeCell ref="B9:E9"/>
  </mergeCells>
  <printOptions/>
  <pageMargins left="0.7875" right="0.7875" top="0.7875" bottom="0.78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38"/>
  <sheetViews>
    <sheetView tabSelected="1" workbookViewId="0" topLeftCell="A1">
      <selection activeCell="E20" sqref="E20"/>
    </sheetView>
  </sheetViews>
  <sheetFormatPr defaultColWidth="11.421875" defaultRowHeight="12.75"/>
  <cols>
    <col min="1" max="1" width="1.57421875" style="0" customWidth="1"/>
    <col min="2" max="2" width="5.00390625" style="53" customWidth="1"/>
    <col min="3" max="3" width="43.421875" style="53" customWidth="1"/>
    <col min="4" max="4" width="19.8515625" style="53" customWidth="1"/>
    <col min="5" max="5" width="16.00390625" style="53" customWidth="1"/>
    <col min="6" max="6" width="5.28125" style="53" customWidth="1"/>
    <col min="7" max="7" width="13.421875" style="53" customWidth="1"/>
    <col min="8" max="8" width="29.28125" style="53" customWidth="1"/>
    <col min="9" max="9" width="84.421875" style="53" customWidth="1"/>
    <col min="10" max="254" width="10.7109375" style="53" customWidth="1"/>
    <col min="255" max="16384" width="11.57421875" style="0" customWidth="1"/>
  </cols>
  <sheetData>
    <row r="2" ht="27.75" customHeight="1"/>
    <row r="3" spans="2:5" ht="21.75" customHeight="1">
      <c r="B3" s="118" t="s">
        <v>343</v>
      </c>
      <c r="C3" s="118"/>
      <c r="D3" s="118"/>
      <c r="E3" s="118"/>
    </row>
    <row r="4" spans="2:3" ht="12" customHeight="1">
      <c r="B4" s="54"/>
      <c r="C4" s="55"/>
    </row>
    <row r="5" spans="2:5" ht="15" customHeight="1">
      <c r="B5" s="114" t="s">
        <v>344</v>
      </c>
      <c r="C5" s="114"/>
      <c r="D5" s="114"/>
      <c r="E5" s="114"/>
    </row>
    <row r="6" spans="2:3" ht="4.5" customHeight="1">
      <c r="B6" s="54"/>
      <c r="C6" s="55"/>
    </row>
    <row r="7" spans="2:5" ht="31.5" customHeight="1">
      <c r="B7" s="115" t="s">
        <v>345</v>
      </c>
      <c r="C7" s="115"/>
      <c r="D7" s="115"/>
      <c r="E7" s="115"/>
    </row>
    <row r="8" spans="2:11" ht="17.25" customHeight="1">
      <c r="B8" s="56"/>
      <c r="C8" s="56"/>
      <c r="G8"/>
      <c r="H8" s="57"/>
      <c r="I8" s="58"/>
      <c r="J8" s="57"/>
      <c r="K8" s="59"/>
    </row>
    <row r="9" spans="2:11" ht="18.75" customHeight="1">
      <c r="B9" s="116" t="s">
        <v>379</v>
      </c>
      <c r="C9" s="116"/>
      <c r="D9" s="116"/>
      <c r="E9" s="116"/>
      <c r="G9"/>
      <c r="H9" s="57"/>
      <c r="I9" s="57"/>
      <c r="J9" s="57"/>
      <c r="K9" s="59"/>
    </row>
    <row r="10" spans="2:11" ht="6.75" customHeight="1">
      <c r="B10" s="83"/>
      <c r="C10" s="60"/>
      <c r="D10" s="60"/>
      <c r="E10" s="60"/>
      <c r="G10"/>
      <c r="H10" s="61"/>
      <c r="I10" s="61"/>
      <c r="J10" s="61"/>
      <c r="K10" s="59"/>
    </row>
    <row r="11" spans="2:11" ht="17.25" customHeight="1">
      <c r="B11" s="62" t="s">
        <v>347</v>
      </c>
      <c r="C11" s="60"/>
      <c r="D11" s="60"/>
      <c r="E11" s="60"/>
      <c r="G11"/>
      <c r="H11" s="61"/>
      <c r="I11" s="61"/>
      <c r="J11" s="61"/>
      <c r="K11" s="59"/>
    </row>
    <row r="12" spans="2:11" ht="5.25" customHeight="1">
      <c r="B12" s="60"/>
      <c r="C12" s="60"/>
      <c r="D12" s="60"/>
      <c r="E12" s="60"/>
      <c r="G12"/>
      <c r="H12" s="61"/>
      <c r="I12" s="61"/>
      <c r="J12" s="61"/>
      <c r="K12" s="59"/>
    </row>
    <row r="13" spans="2:11" ht="16.5" customHeight="1">
      <c r="B13" s="63" t="s">
        <v>348</v>
      </c>
      <c r="C13" s="63" t="s">
        <v>349</v>
      </c>
      <c r="D13" s="63" t="s">
        <v>286</v>
      </c>
      <c r="E13" s="63" t="s">
        <v>350</v>
      </c>
      <c r="G13"/>
      <c r="H13" s="61"/>
      <c r="I13" s="61"/>
      <c r="J13" s="61"/>
      <c r="K13" s="59"/>
    </row>
    <row r="14" spans="2:11" ht="14.25" customHeight="1">
      <c r="B14" s="64">
        <v>1</v>
      </c>
      <c r="C14" s="65" t="s">
        <v>351</v>
      </c>
      <c r="D14" s="65" t="s">
        <v>352</v>
      </c>
      <c r="E14" s="66">
        <f>36+30+12.66</f>
        <v>78.66</v>
      </c>
      <c r="G14" s="61"/>
      <c r="H14" s="61"/>
      <c r="I14" s="67"/>
      <c r="J14" s="61"/>
      <c r="K14" s="59"/>
    </row>
    <row r="15" spans="2:11" ht="12.75" customHeight="1">
      <c r="B15" s="60"/>
      <c r="C15" s="60"/>
      <c r="D15" s="60"/>
      <c r="E15" s="60"/>
      <c r="G15"/>
      <c r="H15" s="61"/>
      <c r="I15" s="61"/>
      <c r="J15" s="61"/>
      <c r="K15" s="59"/>
    </row>
    <row r="16" spans="2:11" ht="12.75" customHeight="1">
      <c r="B16" s="60"/>
      <c r="C16" s="60"/>
      <c r="D16" s="60"/>
      <c r="E16" s="60"/>
      <c r="G16"/>
      <c r="H16" s="61"/>
      <c r="I16" s="61"/>
      <c r="J16" s="61"/>
      <c r="K16" s="59"/>
    </row>
    <row r="17" spans="1:11" ht="14.25" customHeight="1">
      <c r="A17" s="69"/>
      <c r="B17" s="62" t="s">
        <v>357</v>
      </c>
      <c r="C17" s="60"/>
      <c r="D17" s="60"/>
      <c r="E17" s="60"/>
      <c r="G17" s="72"/>
      <c r="H17" s="73"/>
      <c r="I17" s="74"/>
      <c r="J17" s="61"/>
      <c r="K17" s="59"/>
    </row>
    <row r="18" spans="1:11" ht="4.5" customHeight="1">
      <c r="A18" s="69"/>
      <c r="B18" s="60"/>
      <c r="C18" s="60"/>
      <c r="D18" s="60"/>
      <c r="E18" s="60"/>
      <c r="G18" s="72"/>
      <c r="H18" s="73"/>
      <c r="I18" s="74"/>
      <c r="J18" s="61"/>
      <c r="K18" s="59"/>
    </row>
    <row r="19" spans="1:11" ht="14.25" customHeight="1">
      <c r="A19" s="69"/>
      <c r="B19" s="63" t="s">
        <v>348</v>
      </c>
      <c r="C19" s="63" t="s">
        <v>349</v>
      </c>
      <c r="D19" s="63" t="s">
        <v>286</v>
      </c>
      <c r="E19" s="63" t="s">
        <v>350</v>
      </c>
      <c r="G19" s="72"/>
      <c r="H19" s="73"/>
      <c r="I19" s="74"/>
      <c r="J19" s="61"/>
      <c r="K19" s="59"/>
    </row>
    <row r="20" spans="1:11" ht="14.25" customHeight="1">
      <c r="A20" s="69"/>
      <c r="B20" s="64">
        <v>1</v>
      </c>
      <c r="C20" s="65" t="s">
        <v>362</v>
      </c>
      <c r="D20" s="65" t="s">
        <v>352</v>
      </c>
      <c r="E20" s="75">
        <f>36+14.33+30</f>
        <v>80.33</v>
      </c>
      <c r="G20" s="72"/>
      <c r="H20" s="73"/>
      <c r="I20" s="74"/>
      <c r="J20" s="61"/>
      <c r="K20" s="59"/>
    </row>
    <row r="21" spans="1:11" ht="12.75" customHeight="1">
      <c r="A21" s="69"/>
      <c r="B21" s="70"/>
      <c r="C21" s="71"/>
      <c r="D21" s="70"/>
      <c r="E21" s="70"/>
      <c r="G21" s="72"/>
      <c r="H21" s="73"/>
      <c r="I21" s="74"/>
      <c r="J21" s="61"/>
      <c r="K21" s="59"/>
    </row>
    <row r="22" spans="1:11" ht="12.75" customHeight="1">
      <c r="A22" s="69"/>
      <c r="B22" s="70"/>
      <c r="C22" s="71"/>
      <c r="D22" s="70"/>
      <c r="E22" s="70"/>
      <c r="G22" s="72"/>
      <c r="H22" s="73"/>
      <c r="I22" s="74"/>
      <c r="J22" s="61"/>
      <c r="K22" s="59"/>
    </row>
    <row r="23" spans="1:11" ht="14.25" customHeight="1">
      <c r="A23" s="69"/>
      <c r="B23" s="62" t="s">
        <v>363</v>
      </c>
      <c r="C23" s="60"/>
      <c r="D23" s="60"/>
      <c r="E23" s="60"/>
      <c r="G23" s="72"/>
      <c r="H23" s="73"/>
      <c r="I23" s="74"/>
      <c r="J23" s="61"/>
      <c r="K23" s="59"/>
    </row>
    <row r="24" spans="1:11" ht="6" customHeight="1">
      <c r="A24" s="69"/>
      <c r="B24" s="60"/>
      <c r="C24" s="60"/>
      <c r="D24" s="60"/>
      <c r="E24" s="60"/>
      <c r="G24" s="72"/>
      <c r="H24" s="73"/>
      <c r="I24" s="74"/>
      <c r="J24" s="61"/>
      <c r="K24" s="59"/>
    </row>
    <row r="25" spans="1:11" ht="14.25" customHeight="1">
      <c r="A25" s="69"/>
      <c r="B25" s="63" t="s">
        <v>348</v>
      </c>
      <c r="C25" s="63" t="s">
        <v>349</v>
      </c>
      <c r="D25" s="63" t="s">
        <v>286</v>
      </c>
      <c r="E25" s="63" t="s">
        <v>350</v>
      </c>
      <c r="G25" s="72"/>
      <c r="H25" s="73"/>
      <c r="I25" s="74"/>
      <c r="J25" s="61"/>
      <c r="K25" s="59"/>
    </row>
    <row r="26" spans="1:11" ht="14.25" customHeight="1">
      <c r="A26" s="69"/>
      <c r="B26" s="64">
        <v>1</v>
      </c>
      <c r="C26" s="65" t="s">
        <v>364</v>
      </c>
      <c r="D26" s="65" t="s">
        <v>352</v>
      </c>
      <c r="E26" s="75">
        <f>17+36+30</f>
        <v>83</v>
      </c>
      <c r="G26" s="72"/>
      <c r="H26" s="73"/>
      <c r="I26" s="74"/>
      <c r="J26" s="61"/>
      <c r="K26" s="59"/>
    </row>
    <row r="27" spans="1:11" ht="12.75" customHeight="1">
      <c r="A27" s="69"/>
      <c r="B27" s="70"/>
      <c r="C27" s="76"/>
      <c r="D27" s="76"/>
      <c r="E27" s="77"/>
      <c r="G27" s="72"/>
      <c r="H27" s="73"/>
      <c r="I27" s="74"/>
      <c r="J27" s="61"/>
      <c r="K27" s="59"/>
    </row>
    <row r="28" spans="1:11" ht="12.75" customHeight="1">
      <c r="A28" s="69"/>
      <c r="B28" s="70"/>
      <c r="C28" s="71"/>
      <c r="D28" s="70"/>
      <c r="E28" s="70"/>
      <c r="G28" s="72"/>
      <c r="H28" s="73"/>
      <c r="I28" s="74"/>
      <c r="J28" s="61"/>
      <c r="K28" s="59"/>
    </row>
    <row r="29" spans="1:11" ht="16.5" customHeight="1">
      <c r="A29" s="69"/>
      <c r="B29" s="62" t="s">
        <v>370</v>
      </c>
      <c r="C29" s="60"/>
      <c r="D29" s="60"/>
      <c r="E29" s="60"/>
      <c r="G29" s="61"/>
      <c r="H29" s="61"/>
      <c r="I29" s="67"/>
      <c r="J29" s="61"/>
      <c r="K29" s="59"/>
    </row>
    <row r="30" spans="1:11" ht="3.75" customHeight="1">
      <c r="A30" s="69"/>
      <c r="B30" s="60"/>
      <c r="C30" s="60"/>
      <c r="D30" s="60"/>
      <c r="E30" s="60"/>
      <c r="G30" s="61"/>
      <c r="H30" s="61"/>
      <c r="I30" s="67"/>
      <c r="J30" s="61"/>
      <c r="K30" s="59"/>
    </row>
    <row r="31" spans="1:11" ht="15" customHeight="1">
      <c r="A31" s="69"/>
      <c r="B31" s="63" t="s">
        <v>348</v>
      </c>
      <c r="C31" s="63" t="s">
        <v>349</v>
      </c>
      <c r="D31" s="63" t="s">
        <v>286</v>
      </c>
      <c r="E31" s="63" t="s">
        <v>350</v>
      </c>
      <c r="G31" s="61"/>
      <c r="H31" s="61"/>
      <c r="I31" s="67"/>
      <c r="J31" s="61"/>
      <c r="K31" s="59"/>
    </row>
    <row r="32" spans="1:11" ht="15.75" customHeight="1">
      <c r="A32" s="69"/>
      <c r="B32" s="64">
        <v>1</v>
      </c>
      <c r="C32" s="65" t="s">
        <v>373</v>
      </c>
      <c r="D32" s="65" t="s">
        <v>352</v>
      </c>
      <c r="E32" s="75">
        <f>18+30+32</f>
        <v>80</v>
      </c>
      <c r="G32" s="61"/>
      <c r="H32" s="61"/>
      <c r="I32" s="67"/>
      <c r="J32" s="61"/>
      <c r="K32" s="59"/>
    </row>
    <row r="33" spans="2:11" ht="11.25" customHeight="1">
      <c r="B33" s="70"/>
      <c r="C33" s="76"/>
      <c r="D33" s="76"/>
      <c r="E33" s="77"/>
      <c r="F33"/>
      <c r="G33" s="61"/>
      <c r="H33" s="61"/>
      <c r="I33" s="67"/>
      <c r="J33" s="61"/>
      <c r="K33" s="59"/>
    </row>
    <row r="34" spans="2:11" ht="11.25" customHeight="1">
      <c r="B34" s="70"/>
      <c r="C34" s="71"/>
      <c r="D34" s="70"/>
      <c r="E34" s="70"/>
      <c r="G34" s="78"/>
      <c r="H34" s="73"/>
      <c r="I34" s="74"/>
      <c r="J34" s="61"/>
      <c r="K34" s="59"/>
    </row>
    <row r="35" spans="2:7" ht="14.25" customHeight="1">
      <c r="B35" s="79" t="s">
        <v>380</v>
      </c>
      <c r="C35" s="80"/>
      <c r="D35" s="80"/>
      <c r="E35" s="80"/>
      <c r="F35" s="81"/>
      <c r="G35" s="82"/>
    </row>
    <row r="36" spans="2:6" ht="15">
      <c r="B36" s="80"/>
      <c r="C36" s="80"/>
      <c r="D36" s="80"/>
      <c r="E36" s="80"/>
      <c r="F36" s="81"/>
    </row>
    <row r="37" spans="2:3" ht="12.75">
      <c r="B37" s="55"/>
      <c r="C37" s="55"/>
    </row>
    <row r="38" spans="2:3" ht="12.75">
      <c r="B38" s="55"/>
      <c r="C38" s="55"/>
    </row>
  </sheetData>
  <mergeCells count="4">
    <mergeCell ref="B3:E3"/>
    <mergeCell ref="B5:E5"/>
    <mergeCell ref="B7:E7"/>
    <mergeCell ref="B9:E9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J16"/>
  <sheetViews>
    <sheetView workbookViewId="0" topLeftCell="A1">
      <selection activeCell="D19" sqref="D19"/>
    </sheetView>
  </sheetViews>
  <sheetFormatPr defaultColWidth="11.421875" defaultRowHeight="12.75"/>
  <cols>
    <col min="1" max="1" width="3.7109375" style="0" customWidth="1"/>
    <col min="2" max="2" width="18.421875" style="0" customWidth="1"/>
    <col min="3" max="3" width="16.8515625" style="0" customWidth="1"/>
    <col min="4" max="4" width="22.57421875" style="0" customWidth="1"/>
    <col min="5" max="5" width="21.00390625" style="0" customWidth="1"/>
    <col min="6" max="7" width="9.140625" style="0" customWidth="1"/>
    <col min="8" max="8" width="10.57421875" style="0" customWidth="1"/>
    <col min="9" max="9" width="10.8515625" style="0" customWidth="1"/>
    <col min="10" max="10" width="9.00390625" style="0" customWidth="1"/>
  </cols>
  <sheetData>
    <row r="4" spans="1:8" s="85" customFormat="1" ht="9.75" customHeight="1" thickBot="1">
      <c r="A4" s="86"/>
      <c r="B4" s="86"/>
      <c r="C4" s="86"/>
      <c r="D4" s="86"/>
      <c r="E4" s="86"/>
      <c r="F4" s="86"/>
      <c r="G4" s="86"/>
      <c r="H4" s="86"/>
    </row>
    <row r="5" spans="1:10" s="85" customFormat="1" ht="16.5" customHeight="1" thickBot="1">
      <c r="A5" s="119" t="s">
        <v>390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8" s="85" customFormat="1" ht="9" customHeight="1">
      <c r="A6" s="60"/>
      <c r="B6" s="60"/>
      <c r="C6" s="60"/>
      <c r="D6" s="60"/>
      <c r="E6" s="60"/>
      <c r="F6" s="60"/>
      <c r="G6" s="60"/>
      <c r="H6" s="60"/>
    </row>
    <row r="7" spans="1:8" s="85" customFormat="1" ht="15" customHeight="1" thickBot="1">
      <c r="A7" s="120"/>
      <c r="B7" s="120"/>
      <c r="C7" s="120"/>
      <c r="D7" s="120"/>
      <c r="E7" s="120"/>
      <c r="F7" s="120"/>
      <c r="G7" s="60"/>
      <c r="H7" s="60"/>
    </row>
    <row r="8" spans="1:10" s="85" customFormat="1" ht="39" customHeight="1" thickBot="1">
      <c r="A8" s="94" t="s">
        <v>348</v>
      </c>
      <c r="B8" s="95" t="s">
        <v>381</v>
      </c>
      <c r="C8" s="96" t="s">
        <v>382</v>
      </c>
      <c r="D8" s="96" t="s">
        <v>383</v>
      </c>
      <c r="E8" s="96" t="s">
        <v>384</v>
      </c>
      <c r="F8" s="97" t="s">
        <v>385</v>
      </c>
      <c r="G8" s="97" t="s">
        <v>401</v>
      </c>
      <c r="H8" s="97" t="s">
        <v>386</v>
      </c>
      <c r="I8" s="98" t="s">
        <v>387</v>
      </c>
      <c r="J8" s="98" t="s">
        <v>388</v>
      </c>
    </row>
    <row r="9" spans="1:10" s="85" customFormat="1" ht="21.75" customHeight="1">
      <c r="A9" s="99">
        <v>1</v>
      </c>
      <c r="B9" s="100" t="s">
        <v>393</v>
      </c>
      <c r="C9" s="100" t="s">
        <v>394</v>
      </c>
      <c r="D9" s="101" t="s">
        <v>5</v>
      </c>
      <c r="E9" s="102" t="s">
        <v>389</v>
      </c>
      <c r="F9" s="106">
        <v>30</v>
      </c>
      <c r="G9" s="106" t="s">
        <v>295</v>
      </c>
      <c r="H9" s="107">
        <v>36</v>
      </c>
      <c r="I9" s="108">
        <v>12.66</v>
      </c>
      <c r="J9" s="105">
        <f>+F9+H9+I9</f>
        <v>78.66</v>
      </c>
    </row>
    <row r="10" spans="1:10" s="85" customFormat="1" ht="21.75" customHeight="1">
      <c r="A10" s="103">
        <f>A9+1</f>
        <v>2</v>
      </c>
      <c r="B10" s="90" t="s">
        <v>395</v>
      </c>
      <c r="C10" s="90" t="s">
        <v>396</v>
      </c>
      <c r="D10" s="90" t="s">
        <v>15</v>
      </c>
      <c r="E10" s="91" t="s">
        <v>389</v>
      </c>
      <c r="F10" s="109">
        <v>30</v>
      </c>
      <c r="G10" s="109" t="s">
        <v>295</v>
      </c>
      <c r="H10" s="109">
        <v>36</v>
      </c>
      <c r="I10" s="110">
        <v>14.33</v>
      </c>
      <c r="J10" s="93">
        <f>+F10+H10+I10</f>
        <v>80.33</v>
      </c>
    </row>
    <row r="11" spans="1:10" s="85" customFormat="1" ht="21.75" customHeight="1">
      <c r="A11" s="103">
        <f>A10+1</f>
        <v>3</v>
      </c>
      <c r="B11" s="88" t="s">
        <v>398</v>
      </c>
      <c r="C11" s="88" t="s">
        <v>397</v>
      </c>
      <c r="D11" s="88" t="s">
        <v>392</v>
      </c>
      <c r="E11" s="92" t="s">
        <v>389</v>
      </c>
      <c r="F11" s="111">
        <v>30</v>
      </c>
      <c r="G11" s="111" t="s">
        <v>295</v>
      </c>
      <c r="H11" s="109">
        <v>36</v>
      </c>
      <c r="I11" s="110">
        <v>17</v>
      </c>
      <c r="J11" s="93">
        <f>+F11+H11+I11</f>
        <v>83</v>
      </c>
    </row>
    <row r="12" spans="1:10" s="85" customFormat="1" ht="21.75" customHeight="1">
      <c r="A12" s="103">
        <f>A11+1</f>
        <v>4</v>
      </c>
      <c r="B12" s="90" t="s">
        <v>399</v>
      </c>
      <c r="C12" s="90" t="s">
        <v>400</v>
      </c>
      <c r="D12" s="90" t="s">
        <v>392</v>
      </c>
      <c r="E12" s="89" t="s">
        <v>389</v>
      </c>
      <c r="F12" s="109">
        <v>30</v>
      </c>
      <c r="G12" s="109" t="s">
        <v>295</v>
      </c>
      <c r="H12" s="109">
        <v>32</v>
      </c>
      <c r="I12" s="109">
        <v>18</v>
      </c>
      <c r="J12" s="87">
        <f>+F12+H12+I12</f>
        <v>80</v>
      </c>
    </row>
    <row r="16" spans="1:5" s="85" customFormat="1" ht="13.5" customHeight="1">
      <c r="A16" s="104" t="s">
        <v>391</v>
      </c>
      <c r="B16" s="104"/>
      <c r="C16" s="104"/>
      <c r="D16" s="104"/>
      <c r="E16" s="104"/>
    </row>
  </sheetData>
  <mergeCells count="2">
    <mergeCell ref="A5:J5"/>
    <mergeCell ref="A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katherine.lecaros</cp:lastModifiedBy>
  <dcterms:created xsi:type="dcterms:W3CDTF">2014-12-29T17:16:55Z</dcterms:created>
  <dcterms:modified xsi:type="dcterms:W3CDTF">2014-12-29T17:16:55Z</dcterms:modified>
  <cp:category/>
  <cp:version/>
  <cp:contentType/>
  <cp:contentStatus/>
</cp:coreProperties>
</file>