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xterno.calcala\Desktop\CRISTIAM ALCALA\PETITORIO FARMACOLOGICO ESSALUD 2019\Actualizado Resolución IETSI 09.01.2020\"/>
    </mc:Choice>
  </mc:AlternateContent>
  <bookViews>
    <workbookView xWindow="0" yWindow="0" windowWidth="23970" windowHeight="8970" tabRatio="846"/>
  </bookViews>
  <sheets>
    <sheet name="PETITORIO ESSALUD 2019" sheetId="5" r:id="rId1"/>
    <sheet name="Restricciones de Uso" sheetId="7" r:id="rId2"/>
  </sheets>
  <definedNames>
    <definedName name="_xlnm._FilterDatabase" localSheetId="0" hidden="1">'PETITORIO ESSALUD 2019'!$A$3:$H$978</definedName>
  </definedNames>
  <calcPr calcId="162913"/>
</workbook>
</file>

<file path=xl/calcChain.xml><?xml version="1.0" encoding="utf-8"?>
<calcChain xmlns="http://schemas.openxmlformats.org/spreadsheetml/2006/main">
  <c r="A5" i="5" l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s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s="1"/>
  <c r="A678" i="5" s="1"/>
  <c r="A679" i="5" s="1"/>
  <c r="A680" i="5" s="1"/>
  <c r="A681" i="5" s="1"/>
  <c r="A682" i="5" s="1"/>
  <c r="A683" i="5" s="1"/>
  <c r="A684" i="5" s="1"/>
  <c r="A685" i="5" s="1"/>
  <c r="A686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698" i="5" s="1"/>
  <c r="A699" i="5" s="1"/>
  <c r="A700" i="5" s="1"/>
  <c r="A701" i="5" s="1"/>
  <c r="A702" i="5" s="1"/>
  <c r="A703" i="5" s="1"/>
  <c r="A704" i="5" s="1"/>
  <c r="A705" i="5" s="1"/>
  <c r="A706" i="5" s="1"/>
  <c r="A707" i="5" s="1"/>
  <c r="A708" i="5" s="1"/>
  <c r="A709" i="5" s="1"/>
  <c r="A710" i="5" s="1"/>
  <c r="A711" i="5" s="1"/>
  <c r="A712" i="5" s="1"/>
  <c r="A713" i="5" s="1"/>
  <c r="A714" i="5" s="1"/>
  <c r="A715" i="5" s="1"/>
  <c r="A716" i="5" s="1"/>
  <c r="A717" i="5" s="1"/>
  <c r="A718" i="5" s="1"/>
  <c r="A719" i="5" s="1"/>
  <c r="A720" i="5" s="1"/>
  <c r="A721" i="5" s="1"/>
  <c r="A722" i="5" s="1"/>
  <c r="A723" i="5" s="1"/>
  <c r="A724" i="5" s="1"/>
  <c r="A725" i="5" s="1"/>
  <c r="A726" i="5" s="1"/>
  <c r="A727" i="5" s="1"/>
  <c r="A728" i="5" s="1"/>
  <c r="A729" i="5" s="1"/>
  <c r="A730" i="5" s="1"/>
  <c r="A731" i="5" s="1"/>
  <c r="A732" i="5" s="1"/>
  <c r="A733" i="5" s="1"/>
  <c r="A734" i="5" s="1"/>
  <c r="A735" i="5" s="1"/>
  <c r="A736" i="5" s="1"/>
  <c r="A737" i="5" s="1"/>
  <c r="A738" i="5" s="1"/>
  <c r="A739" i="5" s="1"/>
  <c r="A740" i="5" s="1"/>
  <c r="A741" i="5" s="1"/>
  <c r="A742" i="5" s="1"/>
  <c r="A743" i="5" s="1"/>
  <c r="A744" i="5" s="1"/>
  <c r="A745" i="5" s="1"/>
  <c r="A746" i="5" s="1"/>
  <c r="A747" i="5" s="1"/>
  <c r="A748" i="5" s="1"/>
  <c r="A749" i="5" s="1"/>
  <c r="A750" i="5" s="1"/>
  <c r="A751" i="5" s="1"/>
  <c r="A752" i="5" s="1"/>
  <c r="A753" i="5" s="1"/>
  <c r="A754" i="5" s="1"/>
  <c r="A755" i="5" s="1"/>
  <c r="A756" i="5" s="1"/>
  <c r="A757" i="5" s="1"/>
  <c r="A758" i="5" s="1"/>
  <c r="A759" i="5" s="1"/>
  <c r="A760" i="5" s="1"/>
  <c r="A761" i="5" s="1"/>
  <c r="A762" i="5" s="1"/>
  <c r="A763" i="5" s="1"/>
  <c r="A764" i="5" s="1"/>
  <c r="A765" i="5" s="1"/>
  <c r="A766" i="5" s="1"/>
  <c r="A767" i="5" s="1"/>
  <c r="A768" i="5" s="1"/>
  <c r="A769" i="5" s="1"/>
  <c r="A770" i="5" s="1"/>
  <c r="A771" i="5" s="1"/>
  <c r="A772" i="5" s="1"/>
  <c r="A773" i="5" s="1"/>
  <c r="A774" i="5" s="1"/>
  <c r="A775" i="5" s="1"/>
  <c r="A776" i="5" s="1"/>
  <c r="A777" i="5" s="1"/>
  <c r="A778" i="5" s="1"/>
  <c r="A779" i="5" s="1"/>
  <c r="A780" i="5" s="1"/>
  <c r="A781" i="5" s="1"/>
  <c r="A782" i="5" s="1"/>
  <c r="A783" i="5" s="1"/>
  <c r="A784" i="5" s="1"/>
  <c r="A785" i="5" s="1"/>
  <c r="A786" i="5" s="1"/>
  <c r="A787" i="5" s="1"/>
  <c r="A788" i="5" s="1"/>
  <c r="A789" i="5" s="1"/>
  <c r="A790" i="5" s="1"/>
  <c r="A791" i="5" s="1"/>
  <c r="A792" i="5" s="1"/>
  <c r="A793" i="5" s="1"/>
  <c r="A794" i="5" s="1"/>
  <c r="A795" i="5" s="1"/>
  <c r="A796" i="5" s="1"/>
  <c r="A797" i="5" s="1"/>
  <c r="A798" i="5" s="1"/>
  <c r="A799" i="5" s="1"/>
  <c r="A800" i="5" s="1"/>
  <c r="A801" i="5" s="1"/>
  <c r="A802" i="5" s="1"/>
  <c r="A803" i="5" s="1"/>
  <c r="A804" i="5" s="1"/>
  <c r="A805" i="5" s="1"/>
  <c r="A806" i="5" s="1"/>
  <c r="A807" i="5" s="1"/>
  <c r="A808" i="5" s="1"/>
  <c r="A809" i="5" s="1"/>
  <c r="A810" i="5" s="1"/>
  <c r="A811" i="5" s="1"/>
  <c r="A812" i="5" s="1"/>
  <c r="A813" i="5" s="1"/>
  <c r="A814" i="5" s="1"/>
  <c r="A815" i="5" s="1"/>
  <c r="A816" i="5" s="1"/>
  <c r="A817" i="5" s="1"/>
  <c r="A818" i="5" s="1"/>
  <c r="A819" i="5" s="1"/>
  <c r="A820" i="5" s="1"/>
  <c r="A821" i="5" s="1"/>
  <c r="A822" i="5" s="1"/>
  <c r="A823" i="5" s="1"/>
  <c r="A824" i="5" s="1"/>
  <c r="A825" i="5" s="1"/>
  <c r="A826" i="5" s="1"/>
  <c r="A827" i="5" s="1"/>
  <c r="A828" i="5" s="1"/>
  <c r="A829" i="5" s="1"/>
  <c r="A830" i="5" s="1"/>
  <c r="A831" i="5" s="1"/>
  <c r="A832" i="5" s="1"/>
  <c r="A833" i="5" s="1"/>
  <c r="A834" i="5" s="1"/>
  <c r="A835" i="5" s="1"/>
  <c r="A836" i="5" s="1"/>
  <c r="A837" i="5" s="1"/>
  <c r="A838" i="5" s="1"/>
  <c r="A839" i="5" s="1"/>
  <c r="A840" i="5" s="1"/>
  <c r="A841" i="5" s="1"/>
  <c r="A842" i="5" s="1"/>
  <c r="A843" i="5" s="1"/>
  <c r="A844" i="5" s="1"/>
  <c r="A845" i="5" s="1"/>
  <c r="A846" i="5" s="1"/>
  <c r="A847" i="5" s="1"/>
  <c r="A848" i="5" s="1"/>
  <c r="A849" i="5" s="1"/>
  <c r="A850" i="5" s="1"/>
  <c r="A851" i="5" s="1"/>
  <c r="A852" i="5" s="1"/>
  <c r="A853" i="5" s="1"/>
  <c r="A854" i="5" s="1"/>
  <c r="A855" i="5" s="1"/>
  <c r="A856" i="5" s="1"/>
  <c r="A857" i="5" s="1"/>
  <c r="A858" i="5" s="1"/>
  <c r="A859" i="5" s="1"/>
  <c r="A860" i="5" s="1"/>
  <c r="A861" i="5" s="1"/>
  <c r="A862" i="5" s="1"/>
  <c r="A863" i="5" s="1"/>
  <c r="A864" i="5" s="1"/>
  <c r="A865" i="5" s="1"/>
  <c r="A866" i="5" s="1"/>
  <c r="A867" i="5" s="1"/>
  <c r="A868" i="5" s="1"/>
  <c r="A869" i="5" s="1"/>
  <c r="A870" i="5" s="1"/>
  <c r="A871" i="5" s="1"/>
  <c r="A872" i="5" s="1"/>
  <c r="A873" i="5" s="1"/>
  <c r="A874" i="5" s="1"/>
  <c r="A875" i="5" s="1"/>
  <c r="A876" i="5" s="1"/>
  <c r="A877" i="5" s="1"/>
  <c r="A878" i="5" s="1"/>
  <c r="A879" i="5" s="1"/>
  <c r="A880" i="5" s="1"/>
  <c r="A881" i="5" s="1"/>
  <c r="A882" i="5" s="1"/>
  <c r="A883" i="5" s="1"/>
  <c r="A884" i="5" s="1"/>
  <c r="A885" i="5" s="1"/>
  <c r="A886" i="5" s="1"/>
  <c r="A887" i="5" s="1"/>
  <c r="A888" i="5" s="1"/>
  <c r="A889" i="5" s="1"/>
  <c r="A890" i="5" s="1"/>
  <c r="A891" i="5" s="1"/>
  <c r="A892" i="5" s="1"/>
  <c r="A893" i="5" s="1"/>
  <c r="A894" i="5" s="1"/>
  <c r="A895" i="5" s="1"/>
  <c r="A896" i="5" s="1"/>
  <c r="A897" i="5" s="1"/>
  <c r="A898" i="5" s="1"/>
  <c r="A899" i="5" s="1"/>
  <c r="A900" i="5" s="1"/>
  <c r="A901" i="5" s="1"/>
  <c r="A902" i="5" s="1"/>
  <c r="A903" i="5" s="1"/>
  <c r="A904" i="5" s="1"/>
  <c r="A905" i="5" s="1"/>
  <c r="A906" i="5" s="1"/>
  <c r="A907" i="5" s="1"/>
  <c r="A908" i="5" s="1"/>
  <c r="A909" i="5" s="1"/>
  <c r="A910" i="5" s="1"/>
  <c r="A911" i="5" s="1"/>
  <c r="A912" i="5" s="1"/>
  <c r="A913" i="5" s="1"/>
  <c r="A914" i="5" s="1"/>
  <c r="A915" i="5" s="1"/>
  <c r="A916" i="5" s="1"/>
  <c r="A917" i="5" s="1"/>
  <c r="A918" i="5" s="1"/>
  <c r="A919" i="5" s="1"/>
  <c r="A920" i="5" s="1"/>
  <c r="A921" i="5" s="1"/>
  <c r="A922" i="5" s="1"/>
  <c r="A923" i="5" s="1"/>
  <c r="A924" i="5" s="1"/>
  <c r="A925" i="5" s="1"/>
  <c r="A926" i="5" s="1"/>
  <c r="A927" i="5" s="1"/>
  <c r="A928" i="5" s="1"/>
  <c r="A929" i="5" s="1"/>
  <c r="A930" i="5" s="1"/>
  <c r="A931" i="5" s="1"/>
  <c r="A932" i="5" s="1"/>
  <c r="A933" i="5" s="1"/>
  <c r="A934" i="5" s="1"/>
  <c r="A935" i="5" s="1"/>
  <c r="A936" i="5" s="1"/>
  <c r="A937" i="5" s="1"/>
  <c r="A938" i="5" s="1"/>
  <c r="A939" i="5" s="1"/>
  <c r="A940" i="5" s="1"/>
  <c r="A941" i="5" s="1"/>
  <c r="A942" i="5" s="1"/>
  <c r="A943" i="5" s="1"/>
  <c r="A944" i="5" s="1"/>
  <c r="A945" i="5" s="1"/>
  <c r="A946" i="5" s="1"/>
  <c r="A947" i="5" s="1"/>
  <c r="A948" i="5" s="1"/>
  <c r="A949" i="5" s="1"/>
  <c r="A950" i="5" s="1"/>
  <c r="A951" i="5" s="1"/>
  <c r="A952" i="5" s="1"/>
  <c r="A953" i="5" s="1"/>
  <c r="A954" i="5" s="1"/>
  <c r="A955" i="5" s="1"/>
  <c r="A956" i="5" s="1"/>
  <c r="A957" i="5" s="1"/>
  <c r="A958" i="5" s="1"/>
  <c r="A959" i="5" s="1"/>
  <c r="A960" i="5" s="1"/>
  <c r="A961" i="5" s="1"/>
  <c r="A962" i="5" s="1"/>
  <c r="A963" i="5" s="1"/>
  <c r="A964" i="5" s="1"/>
  <c r="A965" i="5" s="1"/>
  <c r="A966" i="5" s="1"/>
  <c r="A967" i="5" s="1"/>
  <c r="A968" i="5" s="1"/>
  <c r="A969" i="5" s="1"/>
  <c r="A970" i="5" s="1"/>
  <c r="A971" i="5" s="1"/>
  <c r="A972" i="5" s="1"/>
  <c r="A973" i="5" s="1"/>
  <c r="A974" i="5" s="1"/>
  <c r="A975" i="5" s="1"/>
  <c r="A976" i="5" s="1"/>
  <c r="A977" i="5" s="1"/>
</calcChain>
</file>

<file path=xl/sharedStrings.xml><?xml version="1.0" encoding="utf-8"?>
<sst xmlns="http://schemas.openxmlformats.org/spreadsheetml/2006/main" count="4961" uniqueCount="2776">
  <si>
    <t>HALOTANO</t>
  </si>
  <si>
    <t>ISOFLURANO</t>
  </si>
  <si>
    <t>OXIDO NITROSO</t>
  </si>
  <si>
    <t>PROPOFOL</t>
  </si>
  <si>
    <t>SEVOFLURANO</t>
  </si>
  <si>
    <t>TIOPENTAL SODICO</t>
  </si>
  <si>
    <t>1g</t>
  </si>
  <si>
    <t>BUPIVACAINA CLORHIDRATO + PRESERVANTE</t>
  </si>
  <si>
    <t>BUPIVACAINA CLORHIDRATO SIN PRESERVANTE</t>
  </si>
  <si>
    <t>BUPIVACAINA CLORHIDRATO + GLUCOSA</t>
  </si>
  <si>
    <t>LIDOCAINA CLORHIDRATO SIN EPINEFRINA</t>
  </si>
  <si>
    <t>LIDOCAINA CLORHIDRATO SIN PRESERVANTE SIN EPINEFRINA</t>
  </si>
  <si>
    <t>LIDOCAINA CLORHIDRATO + PRESERVANTE + EPINEFRINA</t>
  </si>
  <si>
    <t>LIDOCAINA CLORHIDRATO SIN PRESERVANTE + EPINEFRINA</t>
  </si>
  <si>
    <t>LIDOCAINA CLORHIDRATO SIN PRESERVANTE + GLUCOSA</t>
  </si>
  <si>
    <t>LIDOCAINA</t>
  </si>
  <si>
    <t>ETILEFRINA</t>
  </si>
  <si>
    <t>ATROPINA SULFATO</t>
  </si>
  <si>
    <t>DIAZEPAM</t>
  </si>
  <si>
    <t>5mg</t>
  </si>
  <si>
    <t>10mg</t>
  </si>
  <si>
    <t>MORFINA CLORHIDRATO</t>
  </si>
  <si>
    <t>ACIDO ACETILSALICILICO</t>
  </si>
  <si>
    <t>500mg</t>
  </si>
  <si>
    <t>DICLOFENACO SODICO</t>
  </si>
  <si>
    <t>IBUPROFENO</t>
  </si>
  <si>
    <t>200mg</t>
  </si>
  <si>
    <t>400mg</t>
  </si>
  <si>
    <t>250mg</t>
  </si>
  <si>
    <t>PARACETAMOL</t>
  </si>
  <si>
    <t>CODEINA FOSFATO</t>
  </si>
  <si>
    <t>MORFINA SULFATO</t>
  </si>
  <si>
    <t>OXICODONA CLORHIDRATO</t>
  </si>
  <si>
    <t>TRAMADOL CLORHIDRATO</t>
  </si>
  <si>
    <t>50mg</t>
  </si>
  <si>
    <t>25mg</t>
  </si>
  <si>
    <t>DEXAMETASONA</t>
  </si>
  <si>
    <t>4mg</t>
  </si>
  <si>
    <t>ESCOPOLAMINA BUTILBROMURO</t>
  </si>
  <si>
    <t>20mg</t>
  </si>
  <si>
    <t>HALOPERIDOL</t>
  </si>
  <si>
    <t>LACTULOSA</t>
  </si>
  <si>
    <t>METOCLOPRAMIDA CLORHIDRATO</t>
  </si>
  <si>
    <t>CLORFENAMINA MALEATO</t>
  </si>
  <si>
    <t>100mg</t>
  </si>
  <si>
    <t>LORATADINA</t>
  </si>
  <si>
    <t>PREDNISONA</t>
  </si>
  <si>
    <t>CARBON ACTIVADO</t>
  </si>
  <si>
    <t>IPECACUANA</t>
  </si>
  <si>
    <t>ACETILCISTEINA</t>
  </si>
  <si>
    <t>AMILO NITRITO</t>
  </si>
  <si>
    <t>AZUL DE PRUSIA</t>
  </si>
  <si>
    <t>CALCIOEDETATO SODICO</t>
  </si>
  <si>
    <t>FLUMAZENIL</t>
  </si>
  <si>
    <t>METILTIONINIO CLORURO</t>
  </si>
  <si>
    <t>NALOXONA CLORHIDRATO</t>
  </si>
  <si>
    <t>SODIO NITRITO</t>
  </si>
  <si>
    <t>SODIO TIOSULFATO</t>
  </si>
  <si>
    <t>SUCCIMERO</t>
  </si>
  <si>
    <t>CARBAMAZEPINA</t>
  </si>
  <si>
    <t>CLONAZEPAM</t>
  </si>
  <si>
    <t>2mg</t>
  </si>
  <si>
    <t>LORAZEPAM</t>
  </si>
  <si>
    <t>ETOSUXIMIDA</t>
  </si>
  <si>
    <t>FENITOINA SODICA</t>
  </si>
  <si>
    <t>FENITOINA</t>
  </si>
  <si>
    <t>FENOBARBITAL</t>
  </si>
  <si>
    <t>GABAPENTINA</t>
  </si>
  <si>
    <t>300mg</t>
  </si>
  <si>
    <t>LAMOTRIGINA</t>
  </si>
  <si>
    <t>VALPROATO SODICO</t>
  </si>
  <si>
    <t>ALBENDAZOL</t>
  </si>
  <si>
    <t>IVERMECTINA</t>
  </si>
  <si>
    <t>MEBENDAZOL</t>
  </si>
  <si>
    <t>PRAZICUANTEL</t>
  </si>
  <si>
    <t>150mg</t>
  </si>
  <si>
    <t>TRICLABENDAZOL</t>
  </si>
  <si>
    <t>AMOXICILINA</t>
  </si>
  <si>
    <t>BENCILPENICILINA BENZATINA</t>
  </si>
  <si>
    <t>1 000 000UI</t>
  </si>
  <si>
    <t>CEFALEXINA</t>
  </si>
  <si>
    <t>CEFTAZIDIMA</t>
  </si>
  <si>
    <t>AZITROMICINA</t>
  </si>
  <si>
    <t>CLARITROMICINA</t>
  </si>
  <si>
    <t>SULFAMETOXAZOL + TRIMETOPRIMA</t>
  </si>
  <si>
    <t>400mg + 80mg</t>
  </si>
  <si>
    <t>CLORANFENICOL</t>
  </si>
  <si>
    <t>FURAZOLIDONA</t>
  </si>
  <si>
    <t>METRONIDAZOL</t>
  </si>
  <si>
    <t>CLOFAZIMINA</t>
  </si>
  <si>
    <t>RIFAMPICINA</t>
  </si>
  <si>
    <t>ACIDO P-AMINOSALICILICO</t>
  </si>
  <si>
    <t>CICLOSERINA</t>
  </si>
  <si>
    <t>ETAMBUTOL</t>
  </si>
  <si>
    <t>ETAMBUTOL CLORHIDRATO</t>
  </si>
  <si>
    <t>ETIONAMIDA</t>
  </si>
  <si>
    <t>ISONIAZIDA</t>
  </si>
  <si>
    <t>PIRAZINAMIDA</t>
  </si>
  <si>
    <t>RIFABUTINA</t>
  </si>
  <si>
    <t>LEVOFLOXACINO</t>
  </si>
  <si>
    <t>CLOTRIMAZOL</t>
  </si>
  <si>
    <t>FLUCONAZOL</t>
  </si>
  <si>
    <t>FLUCITOSINA</t>
  </si>
  <si>
    <t>GRISEOFULVINA</t>
  </si>
  <si>
    <t>ITRACONAZOL</t>
  </si>
  <si>
    <t>NISTATINA</t>
  </si>
  <si>
    <t>ACICLOVIR</t>
  </si>
  <si>
    <t>ESTAVUDINA</t>
  </si>
  <si>
    <t>LAMIVUDINA</t>
  </si>
  <si>
    <t>ZIDOVUDINA</t>
  </si>
  <si>
    <t>EFAVIRENZ</t>
  </si>
  <si>
    <t>NEVIRAPINA</t>
  </si>
  <si>
    <t>LOPINAVIR + RITONAVIR</t>
  </si>
  <si>
    <t>RITONAVIR</t>
  </si>
  <si>
    <t>LAMIVUDINA + NEVIRAPINA + ESTAVUDINA</t>
  </si>
  <si>
    <t>150mg + 200mg + 30mg</t>
  </si>
  <si>
    <t>LAMIVUDINA + ZIDOVUDINA + NEVIRAPINA</t>
  </si>
  <si>
    <t>150mg + 300mg + 200mg</t>
  </si>
  <si>
    <t>LAMIVUDINA + ZIDOVUDINA</t>
  </si>
  <si>
    <t>150mg + 300mg</t>
  </si>
  <si>
    <t>VALGANCICLOVIR</t>
  </si>
  <si>
    <t>RIBAVIRINA</t>
  </si>
  <si>
    <t>DILOXANIDA FUROATO</t>
  </si>
  <si>
    <t>ESTIBOGLUCONATO SODICO</t>
  </si>
  <si>
    <t>MILTEFOSINA</t>
  </si>
  <si>
    <t>PENTAMIDINA ISETIONATO</t>
  </si>
  <si>
    <t>ARTEMETERO</t>
  </si>
  <si>
    <t>ARTESUNATO</t>
  </si>
  <si>
    <t>15mg</t>
  </si>
  <si>
    <t>QUININA SULFATO</t>
  </si>
  <si>
    <t>PIRIMETAMINA</t>
  </si>
  <si>
    <t>BENZNIDAZOL</t>
  </si>
  <si>
    <t>NIFURTIMOX</t>
  </si>
  <si>
    <t>120mg</t>
  </si>
  <si>
    <t>PROPRANOLOL CLORHIDRATO</t>
  </si>
  <si>
    <t>40mg</t>
  </si>
  <si>
    <t>AZATIOPRINA</t>
  </si>
  <si>
    <t>CICLOSPORINA</t>
  </si>
  <si>
    <t>1mg</t>
  </si>
  <si>
    <t>ASPARAGINASA</t>
  </si>
  <si>
    <t>BUSULFANO</t>
  </si>
  <si>
    <t>CAPECITABINA</t>
  </si>
  <si>
    <t>CARBOPLATINO</t>
  </si>
  <si>
    <t>CARMUSTINA</t>
  </si>
  <si>
    <t>CETUXIMAB</t>
  </si>
  <si>
    <t>CICLOFOSFAMIDA</t>
  </si>
  <si>
    <t>CISPLATINO</t>
  </si>
  <si>
    <t>CITARABINA</t>
  </si>
  <si>
    <t>CLORAMBUCILO</t>
  </si>
  <si>
    <t>DACARBAZINA</t>
  </si>
  <si>
    <t>DACTINOMICINA</t>
  </si>
  <si>
    <t>DASATINIB</t>
  </si>
  <si>
    <t>DOCETAXEL</t>
  </si>
  <si>
    <t>EPIRUBICINA CLORHIDRATO</t>
  </si>
  <si>
    <t>ETOPOSIDO</t>
  </si>
  <si>
    <t>FLUDARABINA FOSFATO</t>
  </si>
  <si>
    <t>FLUOROURACILO</t>
  </si>
  <si>
    <t>IFOSFAMIDA</t>
  </si>
  <si>
    <t>MERCAPTOPURINA</t>
  </si>
  <si>
    <t>MESNA</t>
  </si>
  <si>
    <t>MITOMICINA</t>
  </si>
  <si>
    <t>OXALIPLATINO</t>
  </si>
  <si>
    <t>PACLITAXEL</t>
  </si>
  <si>
    <t>TALIDOMIDA</t>
  </si>
  <si>
    <t>TIOGUANINA</t>
  </si>
  <si>
    <t>TRASTUZUMAB</t>
  </si>
  <si>
    <t>VINCRISTINA SULFATO</t>
  </si>
  <si>
    <t>ANASTROZOL</t>
  </si>
  <si>
    <t>BICALUTAMIDA</t>
  </si>
  <si>
    <t>FLUTAMIDA</t>
  </si>
  <si>
    <t>DIETILESTILBESTROL</t>
  </si>
  <si>
    <t>BIPERIDENO LACTATO</t>
  </si>
  <si>
    <t>LEVODOPA + CARBIDOPA</t>
  </si>
  <si>
    <t>ACIDO FOLICO</t>
  </si>
  <si>
    <t>ACIDO TRANEXAMICO</t>
  </si>
  <si>
    <t>ENOXAPARINA SODICA</t>
  </si>
  <si>
    <t>HEPARINA SODICA</t>
  </si>
  <si>
    <t>FITOMENADIONA</t>
  </si>
  <si>
    <t>WARFARINA SODICA</t>
  </si>
  <si>
    <t>500mL</t>
  </si>
  <si>
    <t>ATENOLOL</t>
  </si>
  <si>
    <t>BISOPROLOL FUMARATO</t>
  </si>
  <si>
    <t>DILTIAZEM CLORHIDRATO</t>
  </si>
  <si>
    <t>ISOSORBIDA DINITRATO</t>
  </si>
  <si>
    <t>ISOSORBIDA MONONITRATO</t>
  </si>
  <si>
    <t>GLICEROLTRINITRATO</t>
  </si>
  <si>
    <t>VERAPAMILO CLORHIDRATO</t>
  </si>
  <si>
    <t>AMIODARONA CLORHIDRATO</t>
  </si>
  <si>
    <t>DIGOXINA</t>
  </si>
  <si>
    <t>PROPAFENONA CLORHIDRATO</t>
  </si>
  <si>
    <t>AMLODIPINO (COMO BESILATO)</t>
  </si>
  <si>
    <t>NIFEDIPINO</t>
  </si>
  <si>
    <t>CARVEDILOL</t>
  </si>
  <si>
    <t>CAPTOPRIL</t>
  </si>
  <si>
    <t>ENALAPRIL MALEATO</t>
  </si>
  <si>
    <t>LABETALOL</t>
  </si>
  <si>
    <t>HIDROCLOROTIAZIDA</t>
  </si>
  <si>
    <t>METILDOPA</t>
  </si>
  <si>
    <t>FUROSEMIDA</t>
  </si>
  <si>
    <t>DOPAMINA CLORHIDRATO</t>
  </si>
  <si>
    <t>ESTREPTOQUINASA</t>
  </si>
  <si>
    <t>1 500 000UI</t>
  </si>
  <si>
    <t>GEMFIBROZILO</t>
  </si>
  <si>
    <t>NIMODIPINO</t>
  </si>
  <si>
    <t>ACIDO FUSIDICO</t>
  </si>
  <si>
    <t>MUPIROCINA</t>
  </si>
  <si>
    <t>NITROFURAL</t>
  </si>
  <si>
    <t>SULFADIAZINA DE PLATA</t>
  </si>
  <si>
    <t>BENZOILO PEROXIDO</t>
  </si>
  <si>
    <t>PERMETRINA</t>
  </si>
  <si>
    <t>ACITRETINA</t>
  </si>
  <si>
    <t>ISOTRETINOINA</t>
  </si>
  <si>
    <t>OXIDO DE ZINC</t>
  </si>
  <si>
    <t>CICLOPENTOLATO CLORHIDRATO</t>
  </si>
  <si>
    <t>IOTALAMATO MEGLUMINA</t>
  </si>
  <si>
    <t>IOHEXOL</t>
  </si>
  <si>
    <t>GADOPENTETATO MEGLUMINA</t>
  </si>
  <si>
    <t>BISACODILO</t>
  </si>
  <si>
    <t>SODIO FOSFATO MONOBASICO + SODIO FOSFATO DIBASICO</t>
  </si>
  <si>
    <t>CLORHEXIDINA GLUCONATO</t>
  </si>
  <si>
    <t>PEROXIDO DE HIDROGENO</t>
  </si>
  <si>
    <t>YODO-POVIDONA</t>
  </si>
  <si>
    <t>GLUTARAL</t>
  </si>
  <si>
    <t>HIPOCLORITO SODICO</t>
  </si>
  <si>
    <t>ESPIRONOLACTONA</t>
  </si>
  <si>
    <t>MANITOL</t>
  </si>
  <si>
    <t>OMEPRAZOL</t>
  </si>
  <si>
    <t>DIMENHIDRINATO</t>
  </si>
  <si>
    <t>SULFASALAZINA</t>
  </si>
  <si>
    <t>GLICEROL</t>
  </si>
  <si>
    <t>ZINC SULFATO</t>
  </si>
  <si>
    <t>FLUDROCORTISONA ACETATO</t>
  </si>
  <si>
    <t>100mcg (0.1mg)</t>
  </si>
  <si>
    <t>HIDROCORTISONA</t>
  </si>
  <si>
    <t>LEVONORGESTREL</t>
  </si>
  <si>
    <t>ESTRADIOL CIPIONATO + MEDROXIPROGESTERONA ACETATO</t>
  </si>
  <si>
    <t>5mg + 25mg</t>
  </si>
  <si>
    <t>MEDROXIPROGESTERONA ACETATO</t>
  </si>
  <si>
    <t>NORETISTERONA ENANTATO</t>
  </si>
  <si>
    <t>ESTRADIOL</t>
  </si>
  <si>
    <t>ESTROGENOS CONJUGADOS NATURALES</t>
  </si>
  <si>
    <t>ESTROGENOS CONJUGADOS + MEDROXIPROGESTERONA ACETATO</t>
  </si>
  <si>
    <t>GLIBENCLAMIDA</t>
  </si>
  <si>
    <t>METFORMINA CLORHIDRATO</t>
  </si>
  <si>
    <t>DESMOPRESINA ACETATO</t>
  </si>
  <si>
    <t>PROGESTERONA</t>
  </si>
  <si>
    <t>LEVOTIROXINA SODICA</t>
  </si>
  <si>
    <t>TIAMAZOL</t>
  </si>
  <si>
    <t>CABERGOLINA</t>
  </si>
  <si>
    <t>DANAZOL</t>
  </si>
  <si>
    <t>MENOTROPINA</t>
  </si>
  <si>
    <t>GONADOTROFINA CORIONICA</t>
  </si>
  <si>
    <t>ACIDO ZOLEDRONICO</t>
  </si>
  <si>
    <t>ANTITOXINA DIFTERICA</t>
  </si>
  <si>
    <t>INMUNOGLOBULINA CONTRA EL TETANOS</t>
  </si>
  <si>
    <t>INMUNOGLOBULINA CONTRA LA HEPATITIS B</t>
  </si>
  <si>
    <t>INMUNOGLOBULINA CONTRA LA RABIA</t>
  </si>
  <si>
    <t>VACUNA CONTRA EL ROTAVIRUS</t>
  </si>
  <si>
    <t>VACUNA CONTRA LA FIEBRE AMARILLA</t>
  </si>
  <si>
    <t>VACUNA CONTRA LA HEPATITIS A</t>
  </si>
  <si>
    <t>VACUNA CONTRA EL VIRUS DE LA INFLUENZA HSUR (pediatrico)</t>
  </si>
  <si>
    <t>VACUNA CONTRA EL VIRUS DE LA INFLUENZA HSUR (adulto)</t>
  </si>
  <si>
    <t>ATRACURIO BESILATO</t>
  </si>
  <si>
    <t>NEOSTIGMINA BROMURO</t>
  </si>
  <si>
    <t>PIRIDOSTIGMINA BROMURO</t>
  </si>
  <si>
    <t>BACLOFENO</t>
  </si>
  <si>
    <t>ORFENADRINA CITRATO</t>
  </si>
  <si>
    <t>PREDNISOLONA ACETATO</t>
  </si>
  <si>
    <t>ACETAZOLAMIDA</t>
  </si>
  <si>
    <t>LATANOPROST</t>
  </si>
  <si>
    <t>DORZOLAMIDA</t>
  </si>
  <si>
    <t>TROPICAMIDA</t>
  </si>
  <si>
    <t>HIPROMELOSA</t>
  </si>
  <si>
    <t>ERGOMETRINA MALEATO</t>
  </si>
  <si>
    <t>MISOPROSTOL</t>
  </si>
  <si>
    <t>OXITOCINA</t>
  </si>
  <si>
    <t>ISOXSUPRINA CLORHIDRATO</t>
  </si>
  <si>
    <t>CLORPROMAZINA CLORHIDRATO</t>
  </si>
  <si>
    <t>CLOZAPINA</t>
  </si>
  <si>
    <t>PERICIAZINA</t>
  </si>
  <si>
    <t>RISPERIDONA</t>
  </si>
  <si>
    <t>SULPIRIDA</t>
  </si>
  <si>
    <t>TIORIDAZINA CLORHIDRATO</t>
  </si>
  <si>
    <t>MIRTAZAPINA</t>
  </si>
  <si>
    <t>ALPRAZOLAM</t>
  </si>
  <si>
    <t>ZOLPIDEM TARTRATO</t>
  </si>
  <si>
    <t>CLOMIPRAMINA CLORHIDRATO</t>
  </si>
  <si>
    <t>DISULFIRAM</t>
  </si>
  <si>
    <t>METILFENIDATO CLORHIDRATO</t>
  </si>
  <si>
    <t>AMINOFILINA</t>
  </si>
  <si>
    <t>BUDESONIDA</t>
  </si>
  <si>
    <t>IPRATROPIO BROMURO</t>
  </si>
  <si>
    <t>TEOFILINA</t>
  </si>
  <si>
    <t>DEXTROMETORFANO BROMHIDRATO</t>
  </si>
  <si>
    <t>ACIDO ASCORBICO</t>
  </si>
  <si>
    <t>CALCITRIOL</t>
  </si>
  <si>
    <t>NICOTINAMIDA</t>
  </si>
  <si>
    <t>PIRIDOXINA CLORHIDRATO</t>
  </si>
  <si>
    <t>RETINOL (COMO PALMITATO)</t>
  </si>
  <si>
    <t>TIAMINA CLORHIDRATO</t>
  </si>
  <si>
    <t>CAFEINA CITRATO</t>
  </si>
  <si>
    <t>20mg/mL (equiv 10mg cafeina/mL)</t>
  </si>
  <si>
    <t>ALOPURINOL</t>
  </si>
  <si>
    <t>COLCHICINA</t>
  </si>
  <si>
    <t>AUROTIOMALATO SODICO</t>
  </si>
  <si>
    <t>OXIBUTININA CLORHIDRATO</t>
  </si>
  <si>
    <t>FINASTERIDA</t>
  </si>
  <si>
    <t xml:space="preserve">CODIGO </t>
  </si>
  <si>
    <t>DENOMINACION SEGÚN DCI</t>
  </si>
  <si>
    <t>ESPECIFICACIONES TECNICAS</t>
  </si>
  <si>
    <t>RESTRICCION DE USO</t>
  </si>
  <si>
    <t>ESPECIALIDAD AUTORIZADA</t>
  </si>
  <si>
    <t>INDICACIONES Y OBSERVACIONES</t>
  </si>
  <si>
    <t>010250194</t>
  </si>
  <si>
    <t>300 mg</t>
  </si>
  <si>
    <t xml:space="preserve"> </t>
  </si>
  <si>
    <t>TB</t>
  </si>
  <si>
    <t>3,8</t>
  </si>
  <si>
    <t>010900001</t>
  </si>
  <si>
    <t>250 mg</t>
  </si>
  <si>
    <t>010200015</t>
  </si>
  <si>
    <t>200mg/ml x 10mL</t>
  </si>
  <si>
    <t>Inyectable</t>
  </si>
  <si>
    <t>AM</t>
  </si>
  <si>
    <t>1,3</t>
  </si>
  <si>
    <t>Emergencia, UCI</t>
  </si>
  <si>
    <t>010250001</t>
  </si>
  <si>
    <t>010250003</t>
  </si>
  <si>
    <t>250 mg   P /INF   IV</t>
  </si>
  <si>
    <t>1,5</t>
  </si>
  <si>
    <t>010250159</t>
  </si>
  <si>
    <t xml:space="preserve">400 mg </t>
  </si>
  <si>
    <t>010900002</t>
  </si>
  <si>
    <t>3 %  x 3.5- 5 g Unguento Oftálmico</t>
  </si>
  <si>
    <t>TU</t>
  </si>
  <si>
    <t xml:space="preserve">Oftalmología y Medicina Interna </t>
  </si>
  <si>
    <t>Queratitis Herpética</t>
  </si>
  <si>
    <t>010050001</t>
  </si>
  <si>
    <t>500 mg</t>
  </si>
  <si>
    <t>010400001</t>
  </si>
  <si>
    <t>100 mg</t>
  </si>
  <si>
    <t>011100076</t>
  </si>
  <si>
    <t>010700001</t>
  </si>
  <si>
    <t>010250259</t>
  </si>
  <si>
    <t>2% ó 2g/100g x 15g</t>
  </si>
  <si>
    <t>010350141</t>
  </si>
  <si>
    <t>Trasplantes, Dermatología, Reumatología, Nefrologia</t>
  </si>
  <si>
    <t>010350065</t>
  </si>
  <si>
    <t>010700002</t>
  </si>
  <si>
    <t>1 g</t>
  </si>
  <si>
    <t>010700003</t>
  </si>
  <si>
    <t>010850043</t>
  </si>
  <si>
    <t>010350105</t>
  </si>
  <si>
    <t>4 mg</t>
  </si>
  <si>
    <t>1,3,8</t>
  </si>
  <si>
    <t>Oncología</t>
  </si>
  <si>
    <t>010550002</t>
  </si>
  <si>
    <t>25 mg</t>
  </si>
  <si>
    <t>Dermatología</t>
  </si>
  <si>
    <t>010400002</t>
  </si>
  <si>
    <t xml:space="preserve">ADENOSINA     </t>
  </si>
  <si>
    <t>3 mg / mL x 2 mL</t>
  </si>
  <si>
    <t>011050002</t>
  </si>
  <si>
    <t>AGUA DESTILADA</t>
  </si>
  <si>
    <t xml:space="preserve"> 1 L </t>
  </si>
  <si>
    <t>FR</t>
  </si>
  <si>
    <t>Uso ampliado a PADOMI</t>
  </si>
  <si>
    <t>011050003</t>
  </si>
  <si>
    <t>10 mL</t>
  </si>
  <si>
    <t>011050008</t>
  </si>
  <si>
    <t>5 mL</t>
  </si>
  <si>
    <t>010300001</t>
  </si>
  <si>
    <t>100 mg / 5mL x 20 mL.Líquido Oral</t>
  </si>
  <si>
    <t>010300002</t>
  </si>
  <si>
    <t>200 mg</t>
  </si>
  <si>
    <t>011150002</t>
  </si>
  <si>
    <t xml:space="preserve">ALCOHOL ETILICO </t>
  </si>
  <si>
    <t>70º x 1L Solución</t>
  </si>
  <si>
    <t>UN</t>
  </si>
  <si>
    <t>011150003</t>
  </si>
  <si>
    <t>70º x 5L Solución</t>
  </si>
  <si>
    <t>010750053</t>
  </si>
  <si>
    <t>ALENDRONICO ACIDO (sal sódica)</t>
  </si>
  <si>
    <t xml:space="preserve">70 mg   </t>
  </si>
  <si>
    <t>010050002</t>
  </si>
  <si>
    <t>010050078</t>
  </si>
  <si>
    <t>011000001</t>
  </si>
  <si>
    <t>010400077</t>
  </si>
  <si>
    <t>50 mg inyectable</t>
  </si>
  <si>
    <t>010250021</t>
  </si>
  <si>
    <t>50 mg  P / INF.IV</t>
  </si>
  <si>
    <t>010250007</t>
  </si>
  <si>
    <t>50 mg / mL  x  2 mL</t>
  </si>
  <si>
    <t>010250008</t>
  </si>
  <si>
    <t>250 mg / mL x 2 mL</t>
  </si>
  <si>
    <t>010200017</t>
  </si>
  <si>
    <t>Liquido para inhalación</t>
  </si>
  <si>
    <t>010500003</t>
  </si>
  <si>
    <t>25 mg / mL x 10 mL</t>
  </si>
  <si>
    <t>010400004</t>
  </si>
  <si>
    <t>AMIODARONA</t>
  </si>
  <si>
    <t>010400003</t>
  </si>
  <si>
    <t>50 mg / mL x 3 mL</t>
  </si>
  <si>
    <t>011000002</t>
  </si>
  <si>
    <t>AMITRIPTILINA</t>
  </si>
  <si>
    <t>010400110</t>
  </si>
  <si>
    <t xml:space="preserve">10 mg   </t>
  </si>
  <si>
    <t>Hipertensión arterial, cardiopatía isquemica e insuficiencia cardiaca.</t>
  </si>
  <si>
    <t>010400116</t>
  </si>
  <si>
    <t>5 mg</t>
  </si>
  <si>
    <t>010250012</t>
  </si>
  <si>
    <t>010250013</t>
  </si>
  <si>
    <t>010250240</t>
  </si>
  <si>
    <t>010250011</t>
  </si>
  <si>
    <t>010250014</t>
  </si>
  <si>
    <t>AMOXICILINA / ACIDO CLAVULANICO</t>
  </si>
  <si>
    <t>500 mg / 125 mg</t>
  </si>
  <si>
    <t>010250197</t>
  </si>
  <si>
    <t>AMOXICILINA + ACIDO CLAVULANICO</t>
  </si>
  <si>
    <t>010250019</t>
  </si>
  <si>
    <t>AMPICILINA (como sal sódica)</t>
  </si>
  <si>
    <t>010250020</t>
  </si>
  <si>
    <t>500 mg   (con diluyente)</t>
  </si>
  <si>
    <t>010250018</t>
  </si>
  <si>
    <t>AMPICILINA(como sal sódica) + SULBACTAM(como sal sódica)</t>
  </si>
  <si>
    <t>1g  + 500 mg</t>
  </si>
  <si>
    <t>1,5,8</t>
  </si>
  <si>
    <t>010350001</t>
  </si>
  <si>
    <t>1 mg</t>
  </si>
  <si>
    <t>1,4,8</t>
  </si>
  <si>
    <t>010800031</t>
  </si>
  <si>
    <t>ANTIBOTROPICO POLIVALENTE</t>
  </si>
  <si>
    <t>010800032</t>
  </si>
  <si>
    <t xml:space="preserve">ANTICROTALICO </t>
  </si>
  <si>
    <t>010800033</t>
  </si>
  <si>
    <t>ANTILACHESICO</t>
  </si>
  <si>
    <t>010800002</t>
  </si>
  <si>
    <t>010800029</t>
  </si>
  <si>
    <t>ANTIRRABICO HIPERINMUNE</t>
  </si>
  <si>
    <t>1000 UI / 5 mL</t>
  </si>
  <si>
    <t>010800065</t>
  </si>
  <si>
    <t>010800004</t>
  </si>
  <si>
    <t>ANTITOXINA TETANICA HUMANA</t>
  </si>
  <si>
    <t xml:space="preserve">250 UI </t>
  </si>
  <si>
    <t>010250262</t>
  </si>
  <si>
    <t>80mg / mL x 1mL</t>
  </si>
  <si>
    <t>010250263</t>
  </si>
  <si>
    <t>010250264</t>
  </si>
  <si>
    <t>010250265</t>
  </si>
  <si>
    <t>Supositorio</t>
  </si>
  <si>
    <t>010350002</t>
  </si>
  <si>
    <t>10 000   UI</t>
  </si>
  <si>
    <t>1,4</t>
  </si>
  <si>
    <t>010250276</t>
  </si>
  <si>
    <t>ATAZANAVIR</t>
  </si>
  <si>
    <t>CP</t>
  </si>
  <si>
    <t>Terapia de rescate en pacientes con VIH multitratados con fracaso a la terapia antiretroviral. Sindrome metabólico secundario a terapia antiretroviral</t>
  </si>
  <si>
    <t>010400006</t>
  </si>
  <si>
    <t>010400007</t>
  </si>
  <si>
    <t>010400117</t>
  </si>
  <si>
    <t>010400118</t>
  </si>
  <si>
    <t>ATORVASTATINA (como sal cálcica)</t>
  </si>
  <si>
    <t>Especialidades clínicas, excepto especialidades quirúrgicas</t>
  </si>
  <si>
    <t>Usar sólo si existe contraindicación a Simvastatina</t>
  </si>
  <si>
    <t>010400119</t>
  </si>
  <si>
    <t>010100001</t>
  </si>
  <si>
    <t>10 mg  /  mL x 2.5 mL</t>
  </si>
  <si>
    <t>Anestesiología</t>
  </si>
  <si>
    <t>Insuficiencia Renal  ó Hepática</t>
  </si>
  <si>
    <t>010200002</t>
  </si>
  <si>
    <t>010450005</t>
  </si>
  <si>
    <t>010900003</t>
  </si>
  <si>
    <t>1 %  x 5 mL  Gotas oftálmicas</t>
  </si>
  <si>
    <t>Oftalmología</t>
  </si>
  <si>
    <t>010450062</t>
  </si>
  <si>
    <t>010050004</t>
  </si>
  <si>
    <t>50 mg / mL x 1 mL</t>
  </si>
  <si>
    <t>010350003</t>
  </si>
  <si>
    <t>50 mg</t>
  </si>
  <si>
    <t>010250266</t>
  </si>
  <si>
    <t>200 mg / 5mL x 30mL + dosificador. Suspensión Oral</t>
  </si>
  <si>
    <t>010250022</t>
  </si>
  <si>
    <t>010200018</t>
  </si>
  <si>
    <t>010850051</t>
  </si>
  <si>
    <t>10 mg</t>
  </si>
  <si>
    <t>010800007</t>
  </si>
  <si>
    <t>BCG ( Vacuna )</t>
  </si>
  <si>
    <t>10 - 25  dosis</t>
  </si>
  <si>
    <t>010500004</t>
  </si>
  <si>
    <t>BECLOMETASONA   DIPROPIONATO</t>
  </si>
  <si>
    <t>250  mcg / dosis x  200- 250 dosis Aerosol para inhalación</t>
  </si>
  <si>
    <t>010500005</t>
  </si>
  <si>
    <t>Población Pediátrica</t>
  </si>
  <si>
    <t>010250241</t>
  </si>
  <si>
    <t>Equivalente  2 400 000 UI Bencilpenicilina (con diluyente)</t>
  </si>
  <si>
    <t>010250026</t>
  </si>
  <si>
    <t>1, 200 000 UI   (con diluyente)</t>
  </si>
  <si>
    <t>010250024</t>
  </si>
  <si>
    <t>1, 000 000 UI  (con diluyente)</t>
  </si>
  <si>
    <t>010250025</t>
  </si>
  <si>
    <t>010250267</t>
  </si>
  <si>
    <t>010550040</t>
  </si>
  <si>
    <t xml:space="preserve">BENZOATO DE BENCILO </t>
  </si>
  <si>
    <t>25 % Loción o Emulsión Tópica x 120mL</t>
  </si>
  <si>
    <t>010550048</t>
  </si>
  <si>
    <t>4-5% x 40g . Gel</t>
  </si>
  <si>
    <t>010050006</t>
  </si>
  <si>
    <t>BETAMETASONA (como fosfato sódico)</t>
  </si>
  <si>
    <t>010550006</t>
  </si>
  <si>
    <t>BETAMETASONA (dipropionato)</t>
  </si>
  <si>
    <t>010350142</t>
  </si>
  <si>
    <t>150 mg</t>
  </si>
  <si>
    <t>010350090</t>
  </si>
  <si>
    <t>011050011</t>
  </si>
  <si>
    <t>BICARBONATO DE SODIO</t>
  </si>
  <si>
    <t>010850005</t>
  </si>
  <si>
    <t>BIPERIDENO</t>
  </si>
  <si>
    <t>2 mg</t>
  </si>
  <si>
    <t>010850006</t>
  </si>
  <si>
    <t>5 mg / mL x 1 mL</t>
  </si>
  <si>
    <t>010450044</t>
  </si>
  <si>
    <t>010450045</t>
  </si>
  <si>
    <t xml:space="preserve">BISMUTO SUBSALICILATO </t>
  </si>
  <si>
    <t>010400091</t>
  </si>
  <si>
    <t xml:space="preserve">5 mg </t>
  </si>
  <si>
    <t>Cardiología, Medicina Intensiva, Endocrinología</t>
  </si>
  <si>
    <t>010350004</t>
  </si>
  <si>
    <t>010650002</t>
  </si>
  <si>
    <t>BROMOCRIPTINA ( como mesilato)</t>
  </si>
  <si>
    <t>2,5 mg</t>
  </si>
  <si>
    <t>Endocrinología, Neurología, Psiquiatría y Ginecología</t>
  </si>
  <si>
    <t>010100003</t>
  </si>
  <si>
    <t>0.5% x 20mL</t>
  </si>
  <si>
    <t>010100004</t>
  </si>
  <si>
    <t>010350005</t>
  </si>
  <si>
    <t>3,4,8</t>
  </si>
  <si>
    <t>010250225</t>
  </si>
  <si>
    <t>010350159</t>
  </si>
  <si>
    <t>1,3,4,8</t>
  </si>
  <si>
    <t>010650003</t>
  </si>
  <si>
    <t>Endocrinología</t>
  </si>
  <si>
    <t>Tumores de hipofisis refractarios e intolerantes a terapia convencional (Bromocriptina)</t>
  </si>
  <si>
    <t>010200005</t>
  </si>
  <si>
    <t>200 mg / mL   x   5mL</t>
  </si>
  <si>
    <t>Uso en Osteodistrofia renal, hipoparatiroidismo</t>
  </si>
  <si>
    <t>010750008</t>
  </si>
  <si>
    <t>Uso en Hipocalcemia severa o refractaria</t>
  </si>
  <si>
    <t>010350091</t>
  </si>
  <si>
    <t>Cáncer de Colon Metastásico y Cáncer de Mama Metastásico.</t>
  </si>
  <si>
    <t>010250027</t>
  </si>
  <si>
    <t>CAPREOMICINA</t>
  </si>
  <si>
    <t>Neumología</t>
  </si>
  <si>
    <t>TBC-MDR</t>
  </si>
  <si>
    <t>010400009</t>
  </si>
  <si>
    <t>010850007</t>
  </si>
  <si>
    <t>100 mg / 5mL.  Suspensión Oral o jarabe x 100 a 120mL</t>
  </si>
  <si>
    <t>010850008</t>
  </si>
  <si>
    <t>010200016</t>
  </si>
  <si>
    <t>Polvo</t>
  </si>
  <si>
    <t>POT</t>
  </si>
  <si>
    <t>010750041</t>
  </si>
  <si>
    <t>CARBONATO DE CALCIO</t>
  </si>
  <si>
    <t>500 mg o más de ión Ca</t>
  </si>
  <si>
    <t>010350006</t>
  </si>
  <si>
    <t>010350007</t>
  </si>
  <si>
    <t>450 mg</t>
  </si>
  <si>
    <t>010350008</t>
  </si>
  <si>
    <t>010400097</t>
  </si>
  <si>
    <t>Medicamento de segunda linea</t>
  </si>
  <si>
    <t>010400104</t>
  </si>
  <si>
    <t>010400075</t>
  </si>
  <si>
    <t xml:space="preserve">CARVEDILOL  </t>
  </si>
  <si>
    <t>010250031</t>
  </si>
  <si>
    <t>010250268</t>
  </si>
  <si>
    <t>010250035</t>
  </si>
  <si>
    <t>CEFAZOLINA (Como sal sódica)</t>
  </si>
  <si>
    <t>1 g (con diluyente)</t>
  </si>
  <si>
    <t>010250037</t>
  </si>
  <si>
    <t>Neonatología, Pediatría</t>
  </si>
  <si>
    <t>010250041</t>
  </si>
  <si>
    <t>Uso excusivo con documentación microbiológica</t>
  </si>
  <si>
    <t>010250042</t>
  </si>
  <si>
    <t>CEFTRIAXONA (como sal sódica)</t>
  </si>
  <si>
    <t>010250239</t>
  </si>
  <si>
    <t xml:space="preserve">CEFUROXIMA     </t>
  </si>
  <si>
    <t>010250244</t>
  </si>
  <si>
    <t>010350154</t>
  </si>
  <si>
    <t>010350009</t>
  </si>
  <si>
    <t>010350010</t>
  </si>
  <si>
    <t>010350011</t>
  </si>
  <si>
    <t>010900059</t>
  </si>
  <si>
    <t>1% x 10mL.Solución</t>
  </si>
  <si>
    <t>010250044</t>
  </si>
  <si>
    <t>010350015</t>
  </si>
  <si>
    <t>Trasplante, Hematología, Dermatología, Nefrología</t>
  </si>
  <si>
    <t>010350016</t>
  </si>
  <si>
    <t>25 mg (Modificada-Microemulsión)</t>
  </si>
  <si>
    <t>Trasplante, Hematología, Dermatología, Reumatología, Nefrología</t>
  </si>
  <si>
    <t>010350017</t>
  </si>
  <si>
    <t>50 mg (Modificada-Microemulsión)</t>
  </si>
  <si>
    <t>010350013</t>
  </si>
  <si>
    <t xml:space="preserve">CICLOSPORINA </t>
  </si>
  <si>
    <t>50 mg x mL  x 1mL</t>
  </si>
  <si>
    <t>Trasplantes</t>
  </si>
  <si>
    <t>010900008</t>
  </si>
  <si>
    <t>CIPROFLOXACINO (como clorhidrato)</t>
  </si>
  <si>
    <t>010250047</t>
  </si>
  <si>
    <t>010250045</t>
  </si>
  <si>
    <t>CIPROFLOXACINO (como Lactato)</t>
  </si>
  <si>
    <t>2 mg / mL x 100 mL</t>
  </si>
  <si>
    <t>Innecesario si la vía oral es factible</t>
  </si>
  <si>
    <t>010350018</t>
  </si>
  <si>
    <t>CIPROTERONA</t>
  </si>
  <si>
    <t>010350019</t>
  </si>
  <si>
    <t>010350020</t>
  </si>
  <si>
    <t>010350022</t>
  </si>
  <si>
    <t>010350087</t>
  </si>
  <si>
    <t xml:space="preserve">CITARABINA </t>
  </si>
  <si>
    <t>011100082</t>
  </si>
  <si>
    <t>Urología, nefrología</t>
  </si>
  <si>
    <t>010250269</t>
  </si>
  <si>
    <t>010250049</t>
  </si>
  <si>
    <t>Alternativa a metronidazol en terapia combinada para Helicobacter Pylori. Tratamiento de  TBC-MDR</t>
  </si>
  <si>
    <t>010250175</t>
  </si>
  <si>
    <t>CLINDAMICINA (como clorhidrato)</t>
  </si>
  <si>
    <t>010250051</t>
  </si>
  <si>
    <t>CLINDAMICINA (como fosfato)</t>
  </si>
  <si>
    <t>150 mg / mL x 4 mL</t>
  </si>
  <si>
    <t>010250052</t>
  </si>
  <si>
    <t>CLINDAMICINA (como palmitato)</t>
  </si>
  <si>
    <t>75 mg/5 mL Líquido Oral</t>
  </si>
  <si>
    <t xml:space="preserve">Infectología pediátrica           </t>
  </si>
  <si>
    <t>011000003</t>
  </si>
  <si>
    <t>010550009</t>
  </si>
  <si>
    <t>CLOBETASOL  (propionato)</t>
  </si>
  <si>
    <t>010650004</t>
  </si>
  <si>
    <t>CLOMIFENO</t>
  </si>
  <si>
    <t>Endocrinología, Ginecología</t>
  </si>
  <si>
    <t>011000004</t>
  </si>
  <si>
    <t>010850010</t>
  </si>
  <si>
    <t>010850064</t>
  </si>
  <si>
    <t>Neurología, Psiquiatría, Medicina Interna, UCI</t>
  </si>
  <si>
    <t>010400076</t>
  </si>
  <si>
    <t>CLOPIDOGREL</t>
  </si>
  <si>
    <t xml:space="preserve">75 mg </t>
  </si>
  <si>
    <t>3, 8</t>
  </si>
  <si>
    <t xml:space="preserve"> Uso en todo tipo de sindrome coronario agudo</t>
  </si>
  <si>
    <t>010250055</t>
  </si>
  <si>
    <t>010250056</t>
  </si>
  <si>
    <t>010250148</t>
  </si>
  <si>
    <t>CLORANFENICOL (como palmitato)</t>
  </si>
  <si>
    <t>250 mg / 5 ml x 60 mL Líquido Oral</t>
  </si>
  <si>
    <t>010250053</t>
  </si>
  <si>
    <t>CLORANFENICOL (como succinato sódico)</t>
  </si>
  <si>
    <t>010150001</t>
  </si>
  <si>
    <t>10  mg /  mL  x 1 mL</t>
  </si>
  <si>
    <t>010150002</t>
  </si>
  <si>
    <t>2 mg / 5mL x 120 mL Jarabe</t>
  </si>
  <si>
    <t>010150003</t>
  </si>
  <si>
    <t>010150022</t>
  </si>
  <si>
    <t>010550044</t>
  </si>
  <si>
    <t>010300003</t>
  </si>
  <si>
    <t>250 mg (150 mg base)</t>
  </si>
  <si>
    <t>011000005</t>
  </si>
  <si>
    <t>011000006</t>
  </si>
  <si>
    <t>011050014</t>
  </si>
  <si>
    <t>CLORURO DE POTASIO</t>
  </si>
  <si>
    <t>20 % x 10mL</t>
  </si>
  <si>
    <t>011050021</t>
  </si>
  <si>
    <t>CLORURO DE SODIO</t>
  </si>
  <si>
    <t>20 % x 20mL</t>
  </si>
  <si>
    <t>011050016</t>
  </si>
  <si>
    <t>CLORURO DE SODIO ó SUERO FISIOLOGICO</t>
  </si>
  <si>
    <t>Uso ampliado a PADOMI y Medicina Complementaria</t>
  </si>
  <si>
    <t>011050017</t>
  </si>
  <si>
    <t>011050068</t>
  </si>
  <si>
    <t>011050094</t>
  </si>
  <si>
    <t>0.9% x 20mL</t>
  </si>
  <si>
    <t>011050095</t>
  </si>
  <si>
    <t>0.9% x 500mL</t>
  </si>
  <si>
    <t>010550012</t>
  </si>
  <si>
    <t>1%  crema x 20 a 30 g</t>
  </si>
  <si>
    <t>010550013</t>
  </si>
  <si>
    <t>1%  Solución Tópica x 20 a 30mL</t>
  </si>
  <si>
    <t>010650005</t>
  </si>
  <si>
    <t>OV</t>
  </si>
  <si>
    <t>De primera elección</t>
  </si>
  <si>
    <t>011000007</t>
  </si>
  <si>
    <t>3,8,9</t>
  </si>
  <si>
    <t>011000065</t>
  </si>
  <si>
    <t>010050009</t>
  </si>
  <si>
    <t>60 mg</t>
  </si>
  <si>
    <t>010050008</t>
  </si>
  <si>
    <t>30 mg</t>
  </si>
  <si>
    <t>010050084</t>
  </si>
  <si>
    <t>3,9</t>
  </si>
  <si>
    <t>Especialidades Pediátricas y Geriatría o Medicina Interna</t>
  </si>
  <si>
    <t>Dolor moderado a severo cuando los opioides son apropiados</t>
  </si>
  <si>
    <t>010050085</t>
  </si>
  <si>
    <t>010050010</t>
  </si>
  <si>
    <t>010700044</t>
  </si>
  <si>
    <t xml:space="preserve">CONCENTRADO FACTOR VIII </t>
  </si>
  <si>
    <t>Hematología</t>
  </si>
  <si>
    <t>010700066</t>
  </si>
  <si>
    <t>010350024</t>
  </si>
  <si>
    <t>010350025</t>
  </si>
  <si>
    <t>500 µg</t>
  </si>
  <si>
    <t>010700052</t>
  </si>
  <si>
    <t>DALTEPARINA  SODICA</t>
  </si>
  <si>
    <t>5 000 UI</t>
  </si>
  <si>
    <t>1,8</t>
  </si>
  <si>
    <t xml:space="preserve">Primera elección en cirugía de cadera </t>
  </si>
  <si>
    <t>010650007</t>
  </si>
  <si>
    <t>010100036</t>
  </si>
  <si>
    <t>DANTROLENE SODICO</t>
  </si>
  <si>
    <t>20 mg</t>
  </si>
  <si>
    <t>010250245</t>
  </si>
  <si>
    <t xml:space="preserve">DAPSONA </t>
  </si>
  <si>
    <t>010350124</t>
  </si>
  <si>
    <t>010350125</t>
  </si>
  <si>
    <t>70 mg</t>
  </si>
  <si>
    <t>010350026</t>
  </si>
  <si>
    <t>DAUNORUBICINA (como clorhidrato)</t>
  </si>
  <si>
    <t>010750040</t>
  </si>
  <si>
    <t>Solución Spray Nasal 10 µg/dosis por 50 dosis o 5 mL + válvula dosificadora</t>
  </si>
  <si>
    <t>Diabetes Insípida Central</t>
  </si>
  <si>
    <t>010150023</t>
  </si>
  <si>
    <t>010150004</t>
  </si>
  <si>
    <t xml:space="preserve">DEXAMETASONA </t>
  </si>
  <si>
    <t>010150005</t>
  </si>
  <si>
    <t>DEXAMETASONA (base o equivalente)</t>
  </si>
  <si>
    <t>2 mg / mL x 2 mL</t>
  </si>
  <si>
    <t>010150025</t>
  </si>
  <si>
    <t>DEXAMETASONA (como fosfato sódico)</t>
  </si>
  <si>
    <t>Líquido Oral</t>
  </si>
  <si>
    <t>010350027</t>
  </si>
  <si>
    <t>DEXRAZOXANO (como clorhidrato)</t>
  </si>
  <si>
    <t>4,8</t>
  </si>
  <si>
    <t>010500011</t>
  </si>
  <si>
    <t>15 mg / 5 mL x 120 mL Jarabe</t>
  </si>
  <si>
    <t>011050024</t>
  </si>
  <si>
    <t>DEXTROSA ó GLUCOSA EN  AGUA</t>
  </si>
  <si>
    <t>10 % x 1 L</t>
  </si>
  <si>
    <t>011050026</t>
  </si>
  <si>
    <t>011050027</t>
  </si>
  <si>
    <t>5 % x 1 L</t>
  </si>
  <si>
    <t xml:space="preserve">DEXTROSA ó GLUCOSA EN AGUA </t>
  </si>
  <si>
    <t>011050029</t>
  </si>
  <si>
    <t>DEXTROSA ó GLUCOSA EN AGUA</t>
  </si>
  <si>
    <t>5% x 250 mL</t>
  </si>
  <si>
    <t>011050030</t>
  </si>
  <si>
    <t>5 % x 500 mL</t>
  </si>
  <si>
    <t>011050031</t>
  </si>
  <si>
    <t>50 % x 1 L</t>
  </si>
  <si>
    <t>Unidad de Soporte Nutricional</t>
  </si>
  <si>
    <t xml:space="preserve">Uso protocolizado  </t>
  </si>
  <si>
    <t>011050096</t>
  </si>
  <si>
    <t>DEXTROSA ó GLUCOSA EN AGUA + SODIO CLORURO</t>
  </si>
  <si>
    <t>011000008</t>
  </si>
  <si>
    <t>5 mg x mL x 2 mL</t>
  </si>
  <si>
    <t>011000009</t>
  </si>
  <si>
    <t xml:space="preserve">DIAZEPAM </t>
  </si>
  <si>
    <t>010050012</t>
  </si>
  <si>
    <t>25 mg /mL x  3 mL</t>
  </si>
  <si>
    <t>Como analgésico no más de tres días.  No usar en infecciones</t>
  </si>
  <si>
    <t>010900013</t>
  </si>
  <si>
    <t>010250059</t>
  </si>
  <si>
    <t>DICLOXACILINA</t>
  </si>
  <si>
    <t>010250060</t>
  </si>
  <si>
    <t>010250061</t>
  </si>
  <si>
    <t>010350147</t>
  </si>
  <si>
    <t>010400015</t>
  </si>
  <si>
    <t>010400095</t>
  </si>
  <si>
    <t>010250270</t>
  </si>
  <si>
    <t>010400016</t>
  </si>
  <si>
    <t>010450010</t>
  </si>
  <si>
    <t>010450011</t>
  </si>
  <si>
    <t>10 mg /mL x 5 mL</t>
  </si>
  <si>
    <t>010200008</t>
  </si>
  <si>
    <t xml:space="preserve">DIMERCAPROL </t>
  </si>
  <si>
    <t>010950006</t>
  </si>
  <si>
    <t>DIMETICONA ACTIVADA (SIMETICONA)</t>
  </si>
  <si>
    <t>80 mg ó más / mL  Gotas Orales x 10 mL a 15mL</t>
  </si>
  <si>
    <t>011000012</t>
  </si>
  <si>
    <t>010400019</t>
  </si>
  <si>
    <t>DOBUTAMINA (como clorhidrato)</t>
  </si>
  <si>
    <t>1,2</t>
  </si>
  <si>
    <t>010350028</t>
  </si>
  <si>
    <t>010350029</t>
  </si>
  <si>
    <t>80 mg</t>
  </si>
  <si>
    <t>010400020</t>
  </si>
  <si>
    <t>010900045</t>
  </si>
  <si>
    <t>Tratamiento de segunda línea para glaucoma de ángulo abierto</t>
  </si>
  <si>
    <t>010250065</t>
  </si>
  <si>
    <t>010350030</t>
  </si>
  <si>
    <t xml:space="preserve">DOXORUBICINA (Clorhidrato) </t>
  </si>
  <si>
    <t>010350031</t>
  </si>
  <si>
    <t>DOXORUBICINA  (Clorhidrato)</t>
  </si>
  <si>
    <t>010250177</t>
  </si>
  <si>
    <t xml:space="preserve">200 mg </t>
  </si>
  <si>
    <t>010250218</t>
  </si>
  <si>
    <t xml:space="preserve">600 mg </t>
  </si>
  <si>
    <t>Pacientes con VIH/SIDA</t>
  </si>
  <si>
    <t>010400021</t>
  </si>
  <si>
    <t>010400120</t>
  </si>
  <si>
    <t>010700053</t>
  </si>
  <si>
    <t>Primera elección en cirugía de cadera y/o rodilla</t>
  </si>
  <si>
    <t>010700042</t>
  </si>
  <si>
    <t>010500012</t>
  </si>
  <si>
    <t>EPINEFRINA (como clorhidrato ó acido tartrato)</t>
  </si>
  <si>
    <t>1mg / mL x 1 mL</t>
  </si>
  <si>
    <t>010350032</t>
  </si>
  <si>
    <t>010350033</t>
  </si>
  <si>
    <t>010700008</t>
  </si>
  <si>
    <t>EPOETINA ALFA ó ERITROPOYETINA HUMANA</t>
  </si>
  <si>
    <t>2 000   UI /mL x 1 mL</t>
  </si>
  <si>
    <t>Nefrología, Neonatología, Hematología</t>
  </si>
  <si>
    <t>010700071</t>
  </si>
  <si>
    <t xml:space="preserve">EPOETINA ALFA ó ERITROPOYETINA HUMANA </t>
  </si>
  <si>
    <t>4 000 UI / mL x 1mL</t>
  </si>
  <si>
    <t>Nefrología, Hematología</t>
  </si>
  <si>
    <t>011100079</t>
  </si>
  <si>
    <t xml:space="preserve">ERGOCALCIFEROL </t>
  </si>
  <si>
    <t>1,25mg (50 000UI)</t>
  </si>
  <si>
    <t>011100080</t>
  </si>
  <si>
    <t>250 mcg / mL (10 000UI / mL).Líquido Oral</t>
  </si>
  <si>
    <t>010650009</t>
  </si>
  <si>
    <t>Obstetricia</t>
  </si>
  <si>
    <t>010250069</t>
  </si>
  <si>
    <t>ERITROMICINA (Base, estearato, etilsuccinato)</t>
  </si>
  <si>
    <t>200-250 mg / 5 mL Suspensión Oral  o Polvo para suspensión oral o Granulado para suspensión oral x 60 a 100mL</t>
  </si>
  <si>
    <t>010250070</t>
  </si>
  <si>
    <t>010250071</t>
  </si>
  <si>
    <t>ERITROMICINA (como estearato ó etilsuccinato)</t>
  </si>
  <si>
    <t>010450015</t>
  </si>
  <si>
    <t>010450016</t>
  </si>
  <si>
    <t>20 mg / mL x 1 mL</t>
  </si>
  <si>
    <t>010400022</t>
  </si>
  <si>
    <t>010400023</t>
  </si>
  <si>
    <t>010250163</t>
  </si>
  <si>
    <t>010250246</t>
  </si>
  <si>
    <t>010750042</t>
  </si>
  <si>
    <t>250 mg / mL x 1mL (Equivalente a 180 mg de testosterona)</t>
  </si>
  <si>
    <t>010250271</t>
  </si>
  <si>
    <t>Equivalente 100mg antimonio pentavalente/mL x 5mL</t>
  </si>
  <si>
    <t>010650045</t>
  </si>
  <si>
    <t>Ginecología, Endrocrinología</t>
  </si>
  <si>
    <t>010250076</t>
  </si>
  <si>
    <t>ESTREPTOMICINA (como sulfato)</t>
  </si>
  <si>
    <t>5 g</t>
  </si>
  <si>
    <t>010250075</t>
  </si>
  <si>
    <t>010650016</t>
  </si>
  <si>
    <t>ESTROGENOS</t>
  </si>
  <si>
    <t xml:space="preserve">0.1% x 15 g  Crema </t>
  </si>
  <si>
    <t>010650046</t>
  </si>
  <si>
    <t>010650017</t>
  </si>
  <si>
    <t>010250077</t>
  </si>
  <si>
    <t>400 mg</t>
  </si>
  <si>
    <t>010400025</t>
  </si>
  <si>
    <t>ETINILESTRADIOL +  LEVONORGESTREL</t>
  </si>
  <si>
    <t>010250078</t>
  </si>
  <si>
    <t>TBC -MDR</t>
  </si>
  <si>
    <t>010350034</t>
  </si>
  <si>
    <t>010350035</t>
  </si>
  <si>
    <t>010850070</t>
  </si>
  <si>
    <t>Medicina</t>
  </si>
  <si>
    <t>010850071</t>
  </si>
  <si>
    <t>010900015</t>
  </si>
  <si>
    <t>FENILEFRINA</t>
  </si>
  <si>
    <t>010850018</t>
  </si>
  <si>
    <t>FENITOINA (sal sódica)</t>
  </si>
  <si>
    <t>010850063</t>
  </si>
  <si>
    <t>010850019</t>
  </si>
  <si>
    <t>50 mg /mL x 5mL</t>
  </si>
  <si>
    <t>010850021</t>
  </si>
  <si>
    <t>010850022</t>
  </si>
  <si>
    <t>FENOBARBITAL SODICO</t>
  </si>
  <si>
    <t>100 mg /mL x 2 mL</t>
  </si>
  <si>
    <t>1,9</t>
  </si>
  <si>
    <t>010250079</t>
  </si>
  <si>
    <t>010250272</t>
  </si>
  <si>
    <t>300 000 UI / 5mL x 60mL +dosificador. Líquido Oral</t>
  </si>
  <si>
    <t>010050014</t>
  </si>
  <si>
    <t>FENTANILO</t>
  </si>
  <si>
    <t>1,2,3,9</t>
  </si>
  <si>
    <t xml:space="preserve"> UCI , Emergencia  y Anestesiología</t>
  </si>
  <si>
    <t>010700020</t>
  </si>
  <si>
    <t>FILGRASTIM ó FACTOR DE CRECIMIENTO DE COLONIAS GRFANULOCITICAS</t>
  </si>
  <si>
    <t>30 000 000 UI</t>
  </si>
  <si>
    <t>Hematologia , Oncologia</t>
  </si>
  <si>
    <t>010700068</t>
  </si>
  <si>
    <t xml:space="preserve">FILGRASTIM ó FACTOR DE CRECIMIENTO DE COLONIAS </t>
  </si>
  <si>
    <t>48 000 000 UI</t>
  </si>
  <si>
    <t>010600002</t>
  </si>
  <si>
    <t>Urología</t>
  </si>
  <si>
    <t>010700021</t>
  </si>
  <si>
    <t>10 mg / mL x 1 mL</t>
  </si>
  <si>
    <t>De uso Intramuscular ó Subcutáneo. Uso excepcional endovenoso sólo diluido y lento</t>
  </si>
  <si>
    <t>010250080</t>
  </si>
  <si>
    <t>2 mg / mL x 50 mL (P/ INF IV)</t>
  </si>
  <si>
    <t>010250082</t>
  </si>
  <si>
    <t>Uso en pacientes pediátricos</t>
  </si>
  <si>
    <t>010250247</t>
  </si>
  <si>
    <t>010350036</t>
  </si>
  <si>
    <t>011000013</t>
  </si>
  <si>
    <t>FLUFENAZINA DECANOATO ó ENANTATO</t>
  </si>
  <si>
    <t>25 mg / mL x 1 mL</t>
  </si>
  <si>
    <t>010200006</t>
  </si>
  <si>
    <t>010950007</t>
  </si>
  <si>
    <t>FLUORESCEINA  SODICA</t>
  </si>
  <si>
    <t>10% ó 100 mg /mL x 5mL</t>
  </si>
  <si>
    <t>010350037</t>
  </si>
  <si>
    <t xml:space="preserve">50 mg / mL x 5 mL </t>
  </si>
  <si>
    <t>1,3,4</t>
  </si>
  <si>
    <t>En cirugía de Glaucoma como agente antifibrótico</t>
  </si>
  <si>
    <t>010350039</t>
  </si>
  <si>
    <t>50 mg / mL x 10 mL</t>
  </si>
  <si>
    <t>011000016</t>
  </si>
  <si>
    <t>FLUOXETINA (como clorhidrato)</t>
  </si>
  <si>
    <t>3, 9</t>
  </si>
  <si>
    <t>010350041</t>
  </si>
  <si>
    <t>010500042</t>
  </si>
  <si>
    <t>010500040</t>
  </si>
  <si>
    <t>010350042</t>
  </si>
  <si>
    <t>15 mg</t>
  </si>
  <si>
    <t>3,4</t>
  </si>
  <si>
    <t>Infectología Oncohematología</t>
  </si>
  <si>
    <t>010350043</t>
  </si>
  <si>
    <t>3, 4</t>
  </si>
  <si>
    <t>010250203</t>
  </si>
  <si>
    <t>010250083</t>
  </si>
  <si>
    <t>010400028</t>
  </si>
  <si>
    <t>10 mg / mL x 2 mL</t>
  </si>
  <si>
    <t>010400029</t>
  </si>
  <si>
    <t>40 mg</t>
  </si>
  <si>
    <t>010850023</t>
  </si>
  <si>
    <t>Radiología</t>
  </si>
  <si>
    <t>010250084</t>
  </si>
  <si>
    <t>GANCICLOVIR (como sal sódica)</t>
  </si>
  <si>
    <t>010700034</t>
  </si>
  <si>
    <t xml:space="preserve">GELATINA ENLAZADA A UREA (POLIGELINO) </t>
  </si>
  <si>
    <t>010350044</t>
  </si>
  <si>
    <t>GEMCITABINA  (como clorhidrato)</t>
  </si>
  <si>
    <t>010350144</t>
  </si>
  <si>
    <t>GEMCITABINA (como clorhidrato)</t>
  </si>
  <si>
    <t>010400030</t>
  </si>
  <si>
    <t>600 mg</t>
  </si>
  <si>
    <t>010250085</t>
  </si>
  <si>
    <t>GENTAMICINA (como sulfato)</t>
  </si>
  <si>
    <t>010250086</t>
  </si>
  <si>
    <t>010750011</t>
  </si>
  <si>
    <t>010450064</t>
  </si>
  <si>
    <t>010400125</t>
  </si>
  <si>
    <t>5mg / mL x 5mL</t>
  </si>
  <si>
    <t>011100011</t>
  </si>
  <si>
    <t>GLUCONATO DE CALCIO</t>
  </si>
  <si>
    <t>011150004</t>
  </si>
  <si>
    <t>010750012</t>
  </si>
  <si>
    <t>5000 UI</t>
  </si>
  <si>
    <t>010250087</t>
  </si>
  <si>
    <t>011000017</t>
  </si>
  <si>
    <t>011000018</t>
  </si>
  <si>
    <t>2 mg / mL  Gotas Orales x 20mL</t>
  </si>
  <si>
    <t>011000020</t>
  </si>
  <si>
    <t>011000021</t>
  </si>
  <si>
    <t>50 mg / mL x 1mL</t>
  </si>
  <si>
    <t>010100008</t>
  </si>
  <si>
    <t>250 ml  P / INH</t>
  </si>
  <si>
    <t>010700029</t>
  </si>
  <si>
    <t>5 000 UI / mL  5mL</t>
  </si>
  <si>
    <t>010400111</t>
  </si>
  <si>
    <t>010400121</t>
  </si>
  <si>
    <t>12,5mg</t>
  </si>
  <si>
    <t>010550017</t>
  </si>
  <si>
    <t>1 %  crema  x  20  a  30  g</t>
  </si>
  <si>
    <t>010050087</t>
  </si>
  <si>
    <t>HIDROCORTISONA (como succinato sódico)</t>
  </si>
  <si>
    <t>010350045</t>
  </si>
  <si>
    <t xml:space="preserve">HIDROXICARBAMIDA </t>
  </si>
  <si>
    <t>010050015</t>
  </si>
  <si>
    <t>HIDROXICLOROQUINA</t>
  </si>
  <si>
    <t>400 mg   (310 mg base)</t>
  </si>
  <si>
    <t xml:space="preserve">  </t>
  </si>
  <si>
    <t>010450019</t>
  </si>
  <si>
    <t>010700031</t>
  </si>
  <si>
    <t>1  mg / mL x 1 mL</t>
  </si>
  <si>
    <t>010700072</t>
  </si>
  <si>
    <t>HIERRO (como sulfato)</t>
  </si>
  <si>
    <t>010700073</t>
  </si>
  <si>
    <t>HIERRO (como sulfato) + ACIDO FOLICO</t>
  </si>
  <si>
    <t>60 mg Fe + 400 mcg</t>
  </si>
  <si>
    <t>010700059</t>
  </si>
  <si>
    <t>HIERRO (sacarato)</t>
  </si>
  <si>
    <t>20 mg/ mL Fe x 5mL</t>
  </si>
  <si>
    <t>Hematología, Nefrología</t>
  </si>
  <si>
    <t>011150005</t>
  </si>
  <si>
    <t>10%. Solución</t>
  </si>
  <si>
    <t>010900060</t>
  </si>
  <si>
    <t>0.3% x 10 mL.Solución Oftálmica</t>
  </si>
  <si>
    <t xml:space="preserve">HIPROMELOSA  </t>
  </si>
  <si>
    <t>010050017</t>
  </si>
  <si>
    <t>100 mg/5 mL x 60 mL Líquido Oral</t>
  </si>
  <si>
    <t xml:space="preserve">Pediatría                                   </t>
  </si>
  <si>
    <t>010050018</t>
  </si>
  <si>
    <t>Como analgésico, no más de tres días. No usar en infecciones</t>
  </si>
  <si>
    <t>010050047</t>
  </si>
  <si>
    <t>010350047</t>
  </si>
  <si>
    <t>010350097</t>
  </si>
  <si>
    <t>IMATINIB (como mesilato)</t>
  </si>
  <si>
    <t>010350145</t>
  </si>
  <si>
    <t>010250089</t>
  </si>
  <si>
    <t xml:space="preserve">IMIPENEM + CILASTATINA(como sal sódica) </t>
  </si>
  <si>
    <t xml:space="preserve">1,5,8 </t>
  </si>
  <si>
    <t>En casos de emergencia podrán usarlo por 48 horas y posterior regularización restricción de uso (5)</t>
  </si>
  <si>
    <t>010050057</t>
  </si>
  <si>
    <t>INDOMETACINA (como sal sódica)</t>
  </si>
  <si>
    <t>1 mg  + diluyente</t>
  </si>
  <si>
    <t>UCI Neonatal de Hospitales de nivel IV e INCOR</t>
  </si>
  <si>
    <t>010800014</t>
  </si>
  <si>
    <t>INMUNOGLOBULINA ANTI-D HUMANA</t>
  </si>
  <si>
    <t>250-300 µg / 2mL</t>
  </si>
  <si>
    <t>Obstetricia, Hematología</t>
  </si>
  <si>
    <t>010800075</t>
  </si>
  <si>
    <t>010800076</t>
  </si>
  <si>
    <t>010750016</t>
  </si>
  <si>
    <t>100 UI / mL x 10 mL</t>
  </si>
  <si>
    <t>010750018</t>
  </si>
  <si>
    <t>INSULINA NPH HUMANA</t>
  </si>
  <si>
    <t>010250154</t>
  </si>
  <si>
    <t>INTERFERON ALFA 2b</t>
  </si>
  <si>
    <t>3´000,000 UI</t>
  </si>
  <si>
    <t>3,5</t>
  </si>
  <si>
    <t>Dermatología, Oncología</t>
  </si>
  <si>
    <t>010250168</t>
  </si>
  <si>
    <t xml:space="preserve">INTERFERON ALFA 2b  </t>
  </si>
  <si>
    <t>10, 000 000 UI</t>
  </si>
  <si>
    <t>010250191</t>
  </si>
  <si>
    <t>010950041</t>
  </si>
  <si>
    <t xml:space="preserve">IODAMIDA (sal de meglumina) </t>
  </si>
  <si>
    <t>65 % x 40mL</t>
  </si>
  <si>
    <t xml:space="preserve">Radiología </t>
  </si>
  <si>
    <t>010950054</t>
  </si>
  <si>
    <t>010950055</t>
  </si>
  <si>
    <t>010950053</t>
  </si>
  <si>
    <t>010950038</t>
  </si>
  <si>
    <t xml:space="preserve">IOPAMIDOL </t>
  </si>
  <si>
    <t>010950014</t>
  </si>
  <si>
    <t>010950039</t>
  </si>
  <si>
    <t xml:space="preserve">IOPAMIDOL  </t>
  </si>
  <si>
    <t>010900023</t>
  </si>
  <si>
    <t>010200019</t>
  </si>
  <si>
    <t>0,14% (7mg/5mL) alcaloides totales. Líquido Oral</t>
  </si>
  <si>
    <t>010500017</t>
  </si>
  <si>
    <t>20 µg P/ dosis x 200 dosis Aerosol para inhalación</t>
  </si>
  <si>
    <t>Neumología, Medicina Interna</t>
  </si>
  <si>
    <t>010350053</t>
  </si>
  <si>
    <t>Oncología Médica</t>
  </si>
  <si>
    <t>Cáncer Colorectal enfermedad avanzada o metastásica.</t>
  </si>
  <si>
    <t>010100009</t>
  </si>
  <si>
    <t>100 mL   P / INH</t>
  </si>
  <si>
    <t>010250093</t>
  </si>
  <si>
    <t>010400036</t>
  </si>
  <si>
    <t>010400037</t>
  </si>
  <si>
    <t>5 mg Sublingual</t>
  </si>
  <si>
    <t>010400122</t>
  </si>
  <si>
    <t>010550041</t>
  </si>
  <si>
    <t>010650021</t>
  </si>
  <si>
    <t>010650023</t>
  </si>
  <si>
    <t>5  mg  /  mL x 2 mL</t>
  </si>
  <si>
    <t>010250094</t>
  </si>
  <si>
    <t>Dermatología, Infectología, UCIs</t>
  </si>
  <si>
    <t>010250273</t>
  </si>
  <si>
    <t>6 mg</t>
  </si>
  <si>
    <t>010250274</t>
  </si>
  <si>
    <t>010250095</t>
  </si>
  <si>
    <t>KANAMICINA (como sulfato)</t>
  </si>
  <si>
    <t>010100010</t>
  </si>
  <si>
    <t>KETAMINA (como clorhidrato)</t>
  </si>
  <si>
    <t>50  mg  / mL x 10 mL</t>
  </si>
  <si>
    <t>Anestesiología, UCI</t>
  </si>
  <si>
    <t>010900062</t>
  </si>
  <si>
    <t>KETOTIFENO (como fumarato)</t>
  </si>
  <si>
    <t>0.025% x 10mL. Solución Oftálmica</t>
  </si>
  <si>
    <t>011050070</t>
  </si>
  <si>
    <t xml:space="preserve">LACTATO RINGER </t>
  </si>
  <si>
    <t>1 L</t>
  </si>
  <si>
    <t>Para Trasplante de órgano</t>
  </si>
  <si>
    <t>010450021</t>
  </si>
  <si>
    <t>Exclusivo en Encefalopatía de origen hepático</t>
  </si>
  <si>
    <t>010250097</t>
  </si>
  <si>
    <t>Trasplante hepático</t>
  </si>
  <si>
    <t>010250150</t>
  </si>
  <si>
    <t>50 mg / 5mL</t>
  </si>
  <si>
    <t>010250256</t>
  </si>
  <si>
    <t>Infectología Pediátrica ó Programa VIH acreditado * Combinaciones a dosis fijas</t>
  </si>
  <si>
    <t>010250257</t>
  </si>
  <si>
    <t>010250258</t>
  </si>
  <si>
    <t>010850027</t>
  </si>
  <si>
    <t>Neurología, Psiquiatría</t>
  </si>
  <si>
    <t>010400065</t>
  </si>
  <si>
    <t>LANATÓSIDO C</t>
  </si>
  <si>
    <t>010900047</t>
  </si>
  <si>
    <t>010750002</t>
  </si>
  <si>
    <t>LEUPRORELINA  ACETATO</t>
  </si>
  <si>
    <t>010750019</t>
  </si>
  <si>
    <t>010850028</t>
  </si>
  <si>
    <t>250 mg + 25 mg</t>
  </si>
  <si>
    <t>010250180</t>
  </si>
  <si>
    <t>TBC -MDR y XDR</t>
  </si>
  <si>
    <t>011000022</t>
  </si>
  <si>
    <t>LEVOMEPROMAZINA (como maleato)</t>
  </si>
  <si>
    <t>010650047</t>
  </si>
  <si>
    <t>010750021</t>
  </si>
  <si>
    <t>010750059</t>
  </si>
  <si>
    <t>010100011</t>
  </si>
  <si>
    <t>10 % Spray</t>
  </si>
  <si>
    <t>010100012</t>
  </si>
  <si>
    <t>CAD</t>
  </si>
  <si>
    <t>Odontología</t>
  </si>
  <si>
    <t>010100014</t>
  </si>
  <si>
    <t>010100016</t>
  </si>
  <si>
    <t>LIDOCAINA(clorhidrato)</t>
  </si>
  <si>
    <t>2  %  x 30 g Gel /Jalea</t>
  </si>
  <si>
    <t>010100020</t>
  </si>
  <si>
    <t>LIDOCAINA CLORHIDRATO  + EPINEFRINA</t>
  </si>
  <si>
    <t>2% 1:80 000 carpula</t>
  </si>
  <si>
    <t>010100022</t>
  </si>
  <si>
    <t>LIDOCAINA  CLORHIDRATO SIN EPINEFRINA</t>
  </si>
  <si>
    <t>1,2,3</t>
  </si>
  <si>
    <t>010100040</t>
  </si>
  <si>
    <t>2% 1:200 000  x 20mL</t>
  </si>
  <si>
    <t>010100041</t>
  </si>
  <si>
    <t>010100042</t>
  </si>
  <si>
    <t>2% x 5mL</t>
  </si>
  <si>
    <t>011000025</t>
  </si>
  <si>
    <t>LITIO  CARBONATO</t>
  </si>
  <si>
    <t>010250226</t>
  </si>
  <si>
    <t>200  mg  +  50  mg</t>
  </si>
  <si>
    <t>Infectología</t>
  </si>
  <si>
    <t>010250211</t>
  </si>
  <si>
    <t>400mg + 100mg/5ml x 160mL+dosificador. Líquido Oral</t>
  </si>
  <si>
    <t>010150020</t>
  </si>
  <si>
    <t xml:space="preserve">10 mg </t>
  </si>
  <si>
    <t>No es de primera elección</t>
  </si>
  <si>
    <t>010050088</t>
  </si>
  <si>
    <t>010400092</t>
  </si>
  <si>
    <t>LOSARTÁN</t>
  </si>
  <si>
    <t>MACROGOL 3350 o POLIETILENGLICOL 3350 + POTASIO CLORURO + SODIO CLORURO + SODIO BICARBONATO CON O SIN SODIO SULFATO</t>
  </si>
  <si>
    <t>Gastroenterología, Radiologia, Cirugia Digestiva.</t>
  </si>
  <si>
    <t>011050042</t>
  </si>
  <si>
    <t>20  %   x   500 mL   P / INF  IV</t>
  </si>
  <si>
    <t>010300005</t>
  </si>
  <si>
    <t>010300006</t>
  </si>
  <si>
    <t>100 mg / 5 mL x 30 mL Suspensión Oral</t>
  </si>
  <si>
    <t>010650025</t>
  </si>
  <si>
    <t>MEDROXIPROGESTERONA   ACETATO</t>
  </si>
  <si>
    <t>010650026</t>
  </si>
  <si>
    <t>150 mg /mL x 1 mL (de depósito)</t>
  </si>
  <si>
    <t>010300007</t>
  </si>
  <si>
    <t>MEGLUMINA  ( Antimoniato   de N-metil glucamina)</t>
  </si>
  <si>
    <t>010350056</t>
  </si>
  <si>
    <t>MELFALÁN</t>
  </si>
  <si>
    <t>010750045</t>
  </si>
  <si>
    <t xml:space="preserve"> 50 mg + diluyente</t>
  </si>
  <si>
    <t>Tratamiento Mieloma Múltiple con dosis elevada</t>
  </si>
  <si>
    <t>010650051</t>
  </si>
  <si>
    <t>75UI (con diluyente)</t>
  </si>
  <si>
    <t>010350057</t>
  </si>
  <si>
    <t>010250145</t>
  </si>
  <si>
    <t xml:space="preserve">MEROPENEM </t>
  </si>
  <si>
    <t>010350058</t>
  </si>
  <si>
    <t>100mg/mL x 4mL</t>
  </si>
  <si>
    <t>010050023</t>
  </si>
  <si>
    <t xml:space="preserve">METAMIZOL SODICO </t>
  </si>
  <si>
    <t>010750025</t>
  </si>
  <si>
    <t>850 mg</t>
  </si>
  <si>
    <t>010750060</t>
  </si>
  <si>
    <t>010400042</t>
  </si>
  <si>
    <t>Hiipertensión y embarazo</t>
  </si>
  <si>
    <t>010850029</t>
  </si>
  <si>
    <t>Uso en hiperactividad con y sin déficit de atención</t>
  </si>
  <si>
    <t>010150024</t>
  </si>
  <si>
    <t>010150008</t>
  </si>
  <si>
    <t>010450022</t>
  </si>
  <si>
    <t>010450023</t>
  </si>
  <si>
    <t>5 mg /mL x 2 mL</t>
  </si>
  <si>
    <t>010350089</t>
  </si>
  <si>
    <t>METOTREXATO</t>
  </si>
  <si>
    <t>Leucemia, Linfoblástica Aguda</t>
  </si>
  <si>
    <t>010350061</t>
  </si>
  <si>
    <t>METOTREXATO (como sal sódica)</t>
  </si>
  <si>
    <t>25 mg /mL x  20 mL</t>
  </si>
  <si>
    <t>010350059</t>
  </si>
  <si>
    <t>010250101</t>
  </si>
  <si>
    <t>010250223</t>
  </si>
  <si>
    <t>5 mg / mL x 100 mL P/INF IV</t>
  </si>
  <si>
    <t>010250248</t>
  </si>
  <si>
    <t>010750026</t>
  </si>
  <si>
    <t>MIDAZOLAM (como clorhidrato)</t>
  </si>
  <si>
    <t>1 mg / mL x 5 mL</t>
  </si>
  <si>
    <t>1,3,9</t>
  </si>
  <si>
    <t>Anestesiología, UCI, Cardiología, Neumología</t>
  </si>
  <si>
    <t>010750029</t>
  </si>
  <si>
    <t>5 mg / mL x 10 mL</t>
  </si>
  <si>
    <t>Anestesiología, UCI, Cardiología, Neumología, Gastroenterología</t>
  </si>
  <si>
    <t>011000047</t>
  </si>
  <si>
    <t>Uso en trastornos depresivos, reacciones a estrés grave y trastornos de adaptación.</t>
  </si>
  <si>
    <t>010650043</t>
  </si>
  <si>
    <t>25 mcg</t>
  </si>
  <si>
    <t>010350062</t>
  </si>
  <si>
    <t>010350160</t>
  </si>
  <si>
    <t>010350064</t>
  </si>
  <si>
    <t>MITOXANTRONA (como clorhidrato)</t>
  </si>
  <si>
    <t>010450024</t>
  </si>
  <si>
    <t>Gastroenterología</t>
  </si>
  <si>
    <t>010050026</t>
  </si>
  <si>
    <t>MORFINA (Clorhidrato)</t>
  </si>
  <si>
    <t>010050053</t>
  </si>
  <si>
    <t>MORFINA (Sulfato)</t>
  </si>
  <si>
    <t>30 mg  (de acción corta)</t>
  </si>
  <si>
    <t>010050028</t>
  </si>
  <si>
    <t>30 mg  (de liberación prolongada)</t>
  </si>
  <si>
    <t>010050079</t>
  </si>
  <si>
    <t>20mg/ mL x 1mL</t>
  </si>
  <si>
    <t>010050080</t>
  </si>
  <si>
    <t>010050081</t>
  </si>
  <si>
    <t>010250176</t>
  </si>
  <si>
    <t xml:space="preserve"> 400 mg</t>
  </si>
  <si>
    <t>TBC-MDR y XDR</t>
  </si>
  <si>
    <t>010550035</t>
  </si>
  <si>
    <t>2  %  Ungüento  tópico  x  15  g</t>
  </si>
  <si>
    <t>010900024</t>
  </si>
  <si>
    <t>NAFAZOLINA</t>
  </si>
  <si>
    <t>010200007</t>
  </si>
  <si>
    <t>400 µg  ó  0.4mg/ mL x 1 mL</t>
  </si>
  <si>
    <t>010050031</t>
  </si>
  <si>
    <t>NAPROXENO</t>
  </si>
  <si>
    <t>250 mg (base) ó 275 mg (sal sódica)</t>
  </si>
  <si>
    <t>Dosis analgésica</t>
  </si>
  <si>
    <t>010050082</t>
  </si>
  <si>
    <t>010250151</t>
  </si>
  <si>
    <t>NELFINAVIR</t>
  </si>
  <si>
    <t>50 mg/g  Polvo de uso oral</t>
  </si>
  <si>
    <t xml:space="preserve">3, 8 </t>
  </si>
  <si>
    <t>Infectología Pediátrica ó Programa VIH acreditado *</t>
  </si>
  <si>
    <t>010850069</t>
  </si>
  <si>
    <t>010850030</t>
  </si>
  <si>
    <t xml:space="preserve">NEOSTIGMINA METILSULFATO </t>
  </si>
  <si>
    <t>010250188</t>
  </si>
  <si>
    <t>010250250</t>
  </si>
  <si>
    <t>010400043</t>
  </si>
  <si>
    <t>Evitar uso en pacientes de alto riesgo cardiovascular</t>
  </si>
  <si>
    <t>010400096</t>
  </si>
  <si>
    <t>30 mg Liberación prolongada</t>
  </si>
  <si>
    <t>Cardiología</t>
  </si>
  <si>
    <t>Nivel III y IV</t>
  </si>
  <si>
    <t>010300019</t>
  </si>
  <si>
    <t>010850031</t>
  </si>
  <si>
    <t>Neurología, Neurocirugía, UCI</t>
  </si>
  <si>
    <t>Exclusivo en Hemorragia subaracnoidea</t>
  </si>
  <si>
    <t>010850032</t>
  </si>
  <si>
    <t>010250106</t>
  </si>
  <si>
    <t>100 000  UI/mL Gotas Orales x 12 mL</t>
  </si>
  <si>
    <t>010250107</t>
  </si>
  <si>
    <t>500 000 UI</t>
  </si>
  <si>
    <t>010650048</t>
  </si>
  <si>
    <t>Antiinfecciosos</t>
  </si>
  <si>
    <t>010650049</t>
  </si>
  <si>
    <t>010250109</t>
  </si>
  <si>
    <t>NITROFURANTOÍNA</t>
  </si>
  <si>
    <t>010250110</t>
  </si>
  <si>
    <t>25  mg / 5 mL  Suspensión   x  100 mL ó más</t>
  </si>
  <si>
    <t>010400044</t>
  </si>
  <si>
    <t>NITROPRUSIATO DE SODIO</t>
  </si>
  <si>
    <t>010400102</t>
  </si>
  <si>
    <t>1mg / mL x 4mL</t>
  </si>
  <si>
    <t>Shock séptico</t>
  </si>
  <si>
    <t>010650052</t>
  </si>
  <si>
    <t>200 mg / mL x 1mL</t>
  </si>
  <si>
    <t>010450026</t>
  </si>
  <si>
    <t>Gastroenterología, Medicina Interna</t>
  </si>
  <si>
    <t>010450051</t>
  </si>
  <si>
    <t>8 mg</t>
  </si>
  <si>
    <t>010450027</t>
  </si>
  <si>
    <t>2 mg/mL x 4 mL</t>
  </si>
  <si>
    <t>010050086</t>
  </si>
  <si>
    <t>010050032</t>
  </si>
  <si>
    <t>30 mg / mL x 2mL</t>
  </si>
  <si>
    <t>010250116</t>
  </si>
  <si>
    <t xml:space="preserve">OXACILINA    </t>
  </si>
  <si>
    <t>500 mg P / INF IV</t>
  </si>
  <si>
    <t>010250251</t>
  </si>
  <si>
    <t>1g ( Con diluyente)</t>
  </si>
  <si>
    <t>010350067</t>
  </si>
  <si>
    <t>010350068</t>
  </si>
  <si>
    <t>010600004</t>
  </si>
  <si>
    <t>Pacientes con patología de vejiga hiperactiva, vejiga neurogénica, incontinencia urinaria.</t>
  </si>
  <si>
    <t>010050058</t>
  </si>
  <si>
    <t>OXICODONA  CLORHIDRATO</t>
  </si>
  <si>
    <t>8,9</t>
  </si>
  <si>
    <t>Sólo para dolor crónico oncológico</t>
  </si>
  <si>
    <t>010100025</t>
  </si>
  <si>
    <t>010650030</t>
  </si>
  <si>
    <t>10 UI / mL x 1 mL</t>
  </si>
  <si>
    <t>010350098</t>
  </si>
  <si>
    <t>010350069</t>
  </si>
  <si>
    <t>010350070</t>
  </si>
  <si>
    <t>010750032</t>
  </si>
  <si>
    <t>90 mg</t>
  </si>
  <si>
    <t>100-300mg. Supositorio</t>
  </si>
  <si>
    <t>010050035</t>
  </si>
  <si>
    <t xml:space="preserve">PARACETAMOL  </t>
  </si>
  <si>
    <t>010050034</t>
  </si>
  <si>
    <t xml:space="preserve">PARACETAMOL </t>
  </si>
  <si>
    <t>120 mg / 5 mL  Jarabe  x  60mL</t>
  </si>
  <si>
    <t>010050033</t>
  </si>
  <si>
    <t>010050011</t>
  </si>
  <si>
    <t xml:space="preserve">PENICILAMINA </t>
  </si>
  <si>
    <t>010300020</t>
  </si>
  <si>
    <t>011000066</t>
  </si>
  <si>
    <t>010550037</t>
  </si>
  <si>
    <t xml:space="preserve"> 5% Crema x 60 g</t>
  </si>
  <si>
    <t>010550049</t>
  </si>
  <si>
    <t>010550028</t>
  </si>
  <si>
    <t>010550046</t>
  </si>
  <si>
    <t>010050036</t>
  </si>
  <si>
    <t>100 mg / 2mL</t>
  </si>
  <si>
    <t>010900028</t>
  </si>
  <si>
    <t>PILOCARPINA</t>
  </si>
  <si>
    <t>Para el Servicio de Emergencia se autoriza su uso en el glaucoma agudo.</t>
  </si>
  <si>
    <t>010250190</t>
  </si>
  <si>
    <t>PIPERACILINA / TAZOBACTAM</t>
  </si>
  <si>
    <t>4 g + 500 mg   IV</t>
  </si>
  <si>
    <t>010250118</t>
  </si>
  <si>
    <t>010850035</t>
  </si>
  <si>
    <t>Neurología</t>
  </si>
  <si>
    <t>010850066</t>
  </si>
  <si>
    <t>011100037</t>
  </si>
  <si>
    <t>010300011</t>
  </si>
  <si>
    <t>010300012</t>
  </si>
  <si>
    <t>PIRIMETAMINA + SULFADOXINA</t>
  </si>
  <si>
    <t>25 mg +  500 mg</t>
  </si>
  <si>
    <t>Malaria resistente</t>
  </si>
  <si>
    <t>010800016</t>
  </si>
  <si>
    <t>010300013</t>
  </si>
  <si>
    <t>010300018</t>
  </si>
  <si>
    <t>010900030</t>
  </si>
  <si>
    <t>010050041</t>
  </si>
  <si>
    <t>010150010</t>
  </si>
  <si>
    <t>010050089</t>
  </si>
  <si>
    <t>010150009</t>
  </si>
  <si>
    <t xml:space="preserve">PREDNISONA </t>
  </si>
  <si>
    <t>010300014</t>
  </si>
  <si>
    <t>010300021</t>
  </si>
  <si>
    <t>010300022</t>
  </si>
  <si>
    <t>010650050</t>
  </si>
  <si>
    <t>010400050</t>
  </si>
  <si>
    <t>PROPARACAINA ó PROXIMETACAINA</t>
  </si>
  <si>
    <t>010100028</t>
  </si>
  <si>
    <t>1 % ó 10 mg / mL x 20 mL</t>
  </si>
  <si>
    <t>010400052</t>
  </si>
  <si>
    <t>010400126</t>
  </si>
  <si>
    <t>010700036</t>
  </si>
  <si>
    <t>10 mg / mL x 5 mL</t>
  </si>
  <si>
    <t>010450032</t>
  </si>
  <si>
    <t>RANITIDINA (Como clorhidrato)</t>
  </si>
  <si>
    <t>010450033</t>
  </si>
  <si>
    <t>25 mg/mL x 2 mL</t>
  </si>
  <si>
    <t>010450031</t>
  </si>
  <si>
    <t>011100038</t>
  </si>
  <si>
    <t>50 000 UI</t>
  </si>
  <si>
    <t>Prevención o tratamiento de la deficiencia de vitamina A.</t>
  </si>
  <si>
    <t>011100077</t>
  </si>
  <si>
    <t>011100078</t>
  </si>
  <si>
    <t>010250122</t>
  </si>
  <si>
    <t>100  mg / 5 mL  Suspensión Oral o jarabe  x  60 a 100mL.</t>
  </si>
  <si>
    <t>010250123</t>
  </si>
  <si>
    <t>010250252</t>
  </si>
  <si>
    <t>011000052</t>
  </si>
  <si>
    <t>Pacientes con Psicosis.</t>
  </si>
  <si>
    <t>Uso en terapia de rescate</t>
  </si>
  <si>
    <t>010350094</t>
  </si>
  <si>
    <t>10 mg / mL x 50 mL</t>
  </si>
  <si>
    <t>010350093</t>
  </si>
  <si>
    <t xml:space="preserve"> 10 mg/mL x 10 mL</t>
  </si>
  <si>
    <t>010100034</t>
  </si>
  <si>
    <t>ROCURONIO (BROMURO)</t>
  </si>
  <si>
    <t>10 mg  /  mL x 5 mL</t>
  </si>
  <si>
    <t>Cirugía de corta estancia</t>
  </si>
  <si>
    <t>010700037</t>
  </si>
  <si>
    <t>SAL FERROSA</t>
  </si>
  <si>
    <t>15  mg  de  Fe  elemental / 5 mL  Jarabe             x 180 mL</t>
  </si>
  <si>
    <t>010700038</t>
  </si>
  <si>
    <t>60 mg de Fe elemental</t>
  </si>
  <si>
    <t>010500046</t>
  </si>
  <si>
    <t>010500020</t>
  </si>
  <si>
    <t>100 µg / dosis x 200 dosis Aerosol para inhalación</t>
  </si>
  <si>
    <t>010500022</t>
  </si>
  <si>
    <t>010450061</t>
  </si>
  <si>
    <t>20.5  g    para disolver en 1 L</t>
  </si>
  <si>
    <t>SOB</t>
  </si>
  <si>
    <t>010250232</t>
  </si>
  <si>
    <t>SAQUINAVIR MESILATO</t>
  </si>
  <si>
    <t xml:space="preserve">Infectología y Programa ITS.VIH/SIDA  acreditado                                                                              </t>
  </si>
  <si>
    <t>011000049</t>
  </si>
  <si>
    <t>SERTRALINA HIDROCLORURO</t>
  </si>
  <si>
    <t>Psiquiatría y Geriatría</t>
  </si>
  <si>
    <t>Uso en niños a partir de los 6 años y en pacientes de tercera edad con trastornos depresivos y trastornos de ansiedad.</t>
  </si>
  <si>
    <t>010100029</t>
  </si>
  <si>
    <t>250 mL P / INH</t>
  </si>
  <si>
    <t xml:space="preserve">Anestesiología </t>
  </si>
  <si>
    <t>010400082</t>
  </si>
  <si>
    <t xml:space="preserve">SIMVASTATINA </t>
  </si>
  <si>
    <t>010400123</t>
  </si>
  <si>
    <t>010450063</t>
  </si>
  <si>
    <t>Gastroenterología, Radiologia</t>
  </si>
  <si>
    <t>010200020</t>
  </si>
  <si>
    <t>250 mg / mL x 50 mL</t>
  </si>
  <si>
    <t>011050097</t>
  </si>
  <si>
    <t>1,3,6</t>
  </si>
  <si>
    <t>Nefrología</t>
  </si>
  <si>
    <t>011050045</t>
  </si>
  <si>
    <t>SOLUCIÓN CONCENTRADA PARA HEMODIÁLISIS C/BICARBONATO</t>
  </si>
  <si>
    <t>Fórmula estándar con 35 - 39 mEq / L de Bicarbonato x 1 GAL</t>
  </si>
  <si>
    <t>011050090</t>
  </si>
  <si>
    <t>SOLUCIÓN PARA DIÁLISIS PERITONEAL</t>
  </si>
  <si>
    <t>011050091</t>
  </si>
  <si>
    <t>011050092</t>
  </si>
  <si>
    <t>011050072</t>
  </si>
  <si>
    <t>011050074</t>
  </si>
  <si>
    <t xml:space="preserve">SOLUCIÓN PARA DIÁLISIS PERITONEAL </t>
  </si>
  <si>
    <t>011050076</t>
  </si>
  <si>
    <t>011100047</t>
  </si>
  <si>
    <t>SOLUCIÓN POLIELECTROLÍTICA</t>
  </si>
  <si>
    <t>010200021</t>
  </si>
  <si>
    <t>010100030</t>
  </si>
  <si>
    <t xml:space="preserve">SUCCINILCOLINA CLORURO (suxametonio)  </t>
  </si>
  <si>
    <t xml:space="preserve">500 mg </t>
  </si>
  <si>
    <t>010550029</t>
  </si>
  <si>
    <t>010550047</t>
  </si>
  <si>
    <t>1% x 50g. Crema</t>
  </si>
  <si>
    <t>010250134</t>
  </si>
  <si>
    <t>800 mg + 160 mg</t>
  </si>
  <si>
    <t>010250133</t>
  </si>
  <si>
    <t>010250132</t>
  </si>
  <si>
    <t>010250253</t>
  </si>
  <si>
    <t>010450036</t>
  </si>
  <si>
    <t>Medicina Interna, Gastroenterología, Reumatología</t>
  </si>
  <si>
    <t>010950031</t>
  </si>
  <si>
    <t>SULFATO DE BARIO</t>
  </si>
  <si>
    <t>Mayor 96 %  (micromizado oral)   Polvo</t>
  </si>
  <si>
    <t>G</t>
  </si>
  <si>
    <t>010950032</t>
  </si>
  <si>
    <t xml:space="preserve"> Con equipo  ( uso rectal)  Polvo</t>
  </si>
  <si>
    <t>010850038</t>
  </si>
  <si>
    <t>SULFATO DE MAGNESIO</t>
  </si>
  <si>
    <t>010850067</t>
  </si>
  <si>
    <t>500mg/mL x 10mL</t>
  </si>
  <si>
    <t>010850039</t>
  </si>
  <si>
    <t>010500036</t>
  </si>
  <si>
    <t>SURFACTANTE PULMONAR NATURAL</t>
  </si>
  <si>
    <t>Neonatología</t>
  </si>
  <si>
    <t>010800030</t>
  </si>
  <si>
    <t xml:space="preserve">TACROLIMUS </t>
  </si>
  <si>
    <t>010800018</t>
  </si>
  <si>
    <t>010800017</t>
  </si>
  <si>
    <t>010700055</t>
  </si>
  <si>
    <t>Hematologia, Oncologia Médica y Dermatología</t>
  </si>
  <si>
    <t>010350073</t>
  </si>
  <si>
    <t>010600013</t>
  </si>
  <si>
    <t>TAMSULOSINA</t>
  </si>
  <si>
    <t>TEMOZOLAMIDA</t>
  </si>
  <si>
    <t>Para pacientes con diagnostico de Astrocitoma-Glioblastoma</t>
  </si>
  <si>
    <t>010250275</t>
  </si>
  <si>
    <t>Infectología o Programa de VIH autorizado, Gastroenterología</t>
  </si>
  <si>
    <t>010500027</t>
  </si>
  <si>
    <t>250 mg  Liberación Extendida o Liberación Prolongada o Liberación Sostenida</t>
  </si>
  <si>
    <t>Como coadyuvante al tratamiento del Asma persistente moderada y severa(según GINA) y en EPOC severo y muy severo(según GOLD)</t>
  </si>
  <si>
    <t>010500047</t>
  </si>
  <si>
    <t>125 mg  Liberación Extendida o Liberación Prolongada o Liberación Sostenida</t>
  </si>
  <si>
    <t>010900036</t>
  </si>
  <si>
    <t>010750061</t>
  </si>
  <si>
    <t>Medicina Interna, Endocrinología</t>
  </si>
  <si>
    <t>010750037</t>
  </si>
  <si>
    <t xml:space="preserve">TIAMAZOL </t>
  </si>
  <si>
    <t>011100051</t>
  </si>
  <si>
    <t>TIAMINA</t>
  </si>
  <si>
    <t>100 mg /mL</t>
  </si>
  <si>
    <t>011100050</t>
  </si>
  <si>
    <t>010900038</t>
  </si>
  <si>
    <t>TIMOLOL (como maleato)</t>
  </si>
  <si>
    <t>010350076</t>
  </si>
  <si>
    <t>010100032</t>
  </si>
  <si>
    <t>1g (polvo para inyección)</t>
  </si>
  <si>
    <t>011000036</t>
  </si>
  <si>
    <t>Debe ser usado exclusivamente por la especialidad indicada, por efectos secundarios: arritmias cardiacas y prolongación QT</t>
  </si>
  <si>
    <t>010050073</t>
  </si>
  <si>
    <t>TRAMADOL  CLORHIDRATO</t>
  </si>
  <si>
    <t>100 mg/mL x 10 mL Liquido Oral</t>
  </si>
  <si>
    <t>Uso en terapia del dolor</t>
  </si>
  <si>
    <t>010050044</t>
  </si>
  <si>
    <t>010050045</t>
  </si>
  <si>
    <t>50 mg / mL x 2 mL</t>
  </si>
  <si>
    <t>010350104</t>
  </si>
  <si>
    <t>Cáncer de mama  HER 2 NEU +++</t>
  </si>
  <si>
    <t>010350146</t>
  </si>
  <si>
    <t>010150011</t>
  </si>
  <si>
    <t>010150021</t>
  </si>
  <si>
    <t>40 mg / mL x 1mL</t>
  </si>
  <si>
    <t>010550031</t>
  </si>
  <si>
    <t>010700069</t>
  </si>
  <si>
    <t>011000038</t>
  </si>
  <si>
    <t>010750038</t>
  </si>
  <si>
    <t xml:space="preserve">TRIPTORELINA </t>
  </si>
  <si>
    <t>010900040</t>
  </si>
  <si>
    <t>1 %   x 15 mL  Gotas Oftálmicas</t>
  </si>
  <si>
    <t>010800028</t>
  </si>
  <si>
    <t>VACUNA ANTIMENINGOCÓCICA</t>
  </si>
  <si>
    <t>010800021</t>
  </si>
  <si>
    <t>10 - 20  dosis</t>
  </si>
  <si>
    <t>010800039</t>
  </si>
  <si>
    <t>VACUNA ANTIRRABICA</t>
  </si>
  <si>
    <t>10  - 20  dosis</t>
  </si>
  <si>
    <t>010800022</t>
  </si>
  <si>
    <t>VACUNA ANTISARAMPIONOSA</t>
  </si>
  <si>
    <t>10 - 20 dosis</t>
  </si>
  <si>
    <t>010800023</t>
  </si>
  <si>
    <t>VACUNA ANTITETANICA</t>
  </si>
  <si>
    <t>Dosis  Unica</t>
  </si>
  <si>
    <t>VACUNA CONTRA EL HAEMOPHILUS INFLUENZAE TIPO B (HIB)</t>
  </si>
  <si>
    <t>010800060</t>
  </si>
  <si>
    <t>VACUNA CONTRA EL NEUMOCOCO(Pediátrica)</t>
  </si>
  <si>
    <t>Según Esquema Nacional de Vacunación - MINSA</t>
  </si>
  <si>
    <t>010800066</t>
  </si>
  <si>
    <t>010800077</t>
  </si>
  <si>
    <t>VACUNA CONTRA EL VIRUS DEL PAPILOMA HUMANO(Mínimo proteína L1 VPH Tipo 16 y18)</t>
  </si>
  <si>
    <t>Uso de acuerdo al esquema de vacunación</t>
  </si>
  <si>
    <t>VACUNA CONTRA LA DIFTERIA (adulto)</t>
  </si>
  <si>
    <t>VACUNA CONTRA LA DIFTERIA (pediatrico)</t>
  </si>
  <si>
    <t>010800026</t>
  </si>
  <si>
    <t>VACUNA CONTRA LA HEPATITIS B</t>
  </si>
  <si>
    <t>Uso Pediatrico. Inmunización</t>
  </si>
  <si>
    <t>010800059</t>
  </si>
  <si>
    <t>Monodosis 20 mcg / 1mL</t>
  </si>
  <si>
    <t>Uso Adulto. Inmunización</t>
  </si>
  <si>
    <t>010800040</t>
  </si>
  <si>
    <t>VACUNA CONTRA LA RUBEOLA</t>
  </si>
  <si>
    <t>VACUNA CONTRA LAS PAROTIDITIS</t>
  </si>
  <si>
    <t>010800009</t>
  </si>
  <si>
    <t>VACUNA CONTRA VARICELA</t>
  </si>
  <si>
    <t>3,5,8</t>
  </si>
  <si>
    <t>010850068</t>
  </si>
  <si>
    <t>010250139</t>
  </si>
  <si>
    <t>010100033</t>
  </si>
  <si>
    <t>4 mg /mL</t>
  </si>
  <si>
    <t>010400063</t>
  </si>
  <si>
    <t>010400124</t>
  </si>
  <si>
    <t>Cardiologia, Medicina, Emergencia, UCI, Nefrologia</t>
  </si>
  <si>
    <t>010350077</t>
  </si>
  <si>
    <t>VINBLASTINA  SULFATO</t>
  </si>
  <si>
    <t>1 mg / mL x 10 mL</t>
  </si>
  <si>
    <t>010350078</t>
  </si>
  <si>
    <t>010350081</t>
  </si>
  <si>
    <t>010700039</t>
  </si>
  <si>
    <t>011150006</t>
  </si>
  <si>
    <t>7-10% Espuma x 1L. Solución</t>
  </si>
  <si>
    <t>011150008</t>
  </si>
  <si>
    <t>7-10% x 1L. Solución</t>
  </si>
  <si>
    <t>010250141</t>
  </si>
  <si>
    <t>010250142</t>
  </si>
  <si>
    <t>010250143</t>
  </si>
  <si>
    <t>50 mg / 5 mL  Jarabe  x  200  a  240mL</t>
  </si>
  <si>
    <t xml:space="preserve"> Infectología Pediátrica ó Programa VIH acreditado *</t>
  </si>
  <si>
    <t>010250254</t>
  </si>
  <si>
    <t>011050098</t>
  </si>
  <si>
    <t>011050099</t>
  </si>
  <si>
    <t>Equivalente  20mg Zn</t>
  </si>
  <si>
    <t>011000067</t>
  </si>
  <si>
    <t>Psiquiatría</t>
  </si>
  <si>
    <t>010900054</t>
  </si>
  <si>
    <t>Para uso intraocular, en cirugía vítreo-retinal como taponamiento temporal o definitivo de la retina</t>
  </si>
  <si>
    <t>010900053</t>
  </si>
  <si>
    <t>010950001</t>
  </si>
  <si>
    <t>ACEITE IODADO DE AMAPOLA (IODO ULTRAFLUIDO)</t>
  </si>
  <si>
    <t>Radiología, Gastroenterología, Neuroradiología</t>
  </si>
  <si>
    <t>010200012</t>
  </si>
  <si>
    <t>Neumología, Medicina Interna, Medicina Intensiva, Pediatría , Geriatría</t>
  </si>
  <si>
    <t>Antidoto para intoxicación con paracetamol. Pacientes con EPOC, Fibrosis Quística, Bronquiectasias.</t>
  </si>
  <si>
    <t>010250002</t>
  </si>
  <si>
    <t>010450038</t>
  </si>
  <si>
    <t>ACIDO URSODESOXICOLICO</t>
  </si>
  <si>
    <t>Gastroenterología, Servicio de Trasplante y Cirugía de Higado</t>
  </si>
  <si>
    <t>Sindrome colestásico intrahepático, cirrosis biliar primaria y en pacientes post trasplante hepático.</t>
  </si>
  <si>
    <t>011100075</t>
  </si>
  <si>
    <t>35 mg</t>
  </si>
  <si>
    <t>Enfermedades de Fabry, mayores de 7 años</t>
  </si>
  <si>
    <t>ALBUMINA HUMANA</t>
  </si>
  <si>
    <t>011050010</t>
  </si>
  <si>
    <t>20  a  25 %   x   50 ML</t>
  </si>
  <si>
    <t>1,2,8</t>
  </si>
  <si>
    <t xml:space="preserve">No indicado como nutriente en la corrección de Hipoalbuminemia </t>
  </si>
  <si>
    <t>010900043</t>
  </si>
  <si>
    <t xml:space="preserve">ALCOHOL POLIVINILICO  </t>
  </si>
  <si>
    <t>14 mg/ mL x 15 mL Gotas Oftálmicas</t>
  </si>
  <si>
    <t>010500001</t>
  </si>
  <si>
    <t>2.5 mg/ 2.5 mL</t>
  </si>
  <si>
    <t>Fibrosis Quística en todos sus estadíos con compromiso pulmonar y por tiempo indefinido.</t>
  </si>
  <si>
    <t>011000045</t>
  </si>
  <si>
    <t>AMISULPRIDA</t>
  </si>
  <si>
    <t>010450004</t>
  </si>
  <si>
    <t>ANTIHEMORROIDAL (ANESTESICO LOCAL + CORTICOIDE)</t>
  </si>
  <si>
    <t>Crema (con cánula ó aplicador rectal) x 30 g</t>
  </si>
  <si>
    <t>011000058</t>
  </si>
  <si>
    <t xml:space="preserve"> 15 mg</t>
  </si>
  <si>
    <t>010400064</t>
  </si>
  <si>
    <t xml:space="preserve">ATORVASTATINA  </t>
  </si>
  <si>
    <t>010250023</t>
  </si>
  <si>
    <t>AZTREONAM</t>
  </si>
  <si>
    <t>Uso protocolizado, con documentación bacteriológica</t>
  </si>
  <si>
    <t>010950042</t>
  </si>
  <si>
    <t>AZUL DE ISOSULFAN</t>
  </si>
  <si>
    <t>2  mL</t>
  </si>
  <si>
    <t>Patología Mamaria oncológica,Ginecológica.</t>
  </si>
  <si>
    <t>Uso para el reconocimiento de los vasos linfáticos y los territorios arteriales por vía subcutánea o intravascular de 1 a 10 ml</t>
  </si>
  <si>
    <t>010800063</t>
  </si>
  <si>
    <t>BASILIXIMAB</t>
  </si>
  <si>
    <t>1,3,5,8</t>
  </si>
  <si>
    <t xml:space="preserve">BCG ( Inmunomodulador ) </t>
  </si>
  <si>
    <t>Cáncer superficial de células transicionales de vejiga: tratamiento y profilaxis del carcinoma in situ, y profilaxis del tumor primario o recurrente en estadío Ta y/o T1 después de la resección transuretral.</t>
  </si>
  <si>
    <t>010800053</t>
  </si>
  <si>
    <t>Cepa Tice 50 mg</t>
  </si>
  <si>
    <t>010100005</t>
  </si>
  <si>
    <t>010900057</t>
  </si>
  <si>
    <t>010250196</t>
  </si>
  <si>
    <t>010250189</t>
  </si>
  <si>
    <t xml:space="preserve">50 mg   </t>
  </si>
  <si>
    <t>010250036</t>
  </si>
  <si>
    <t>CEFEPIMA</t>
  </si>
  <si>
    <t>Uso exclusivo con documentación microbiológica</t>
  </si>
  <si>
    <t>010150018</t>
  </si>
  <si>
    <t xml:space="preserve">CETIRIZINA </t>
  </si>
  <si>
    <t xml:space="preserve">5 mg / 5 mL Jarabe x 60 mL a 100 mL </t>
  </si>
  <si>
    <t xml:space="preserve">Pediatría                     </t>
  </si>
  <si>
    <t xml:space="preserve"> No es primera elección            </t>
  </si>
  <si>
    <t>010150019</t>
  </si>
  <si>
    <t xml:space="preserve">CETIRIZINA  </t>
  </si>
  <si>
    <t>010400012</t>
  </si>
  <si>
    <t>CLONIDINA</t>
  </si>
  <si>
    <t>010900009</t>
  </si>
  <si>
    <t>Exclusivo para Preparación de Medicamentos Citostáticos</t>
  </si>
  <si>
    <t>011050104</t>
  </si>
  <si>
    <t>011050106</t>
  </si>
  <si>
    <t>011050107</t>
  </si>
  <si>
    <t>010250238</t>
  </si>
  <si>
    <t>Infecciones debidas a : Pseudomonas aeruginosa y  Acinetobacter baumanii con multidrogoresistencia documentada, con cuadro clínico compatible y confirmadas microbiológicamente.</t>
  </si>
  <si>
    <t>010700075</t>
  </si>
  <si>
    <t>500 UI +diluyente [Debe contener los factores II,IX y X principalmente no activados, así como el factor VII activado; el antígeno del factor VIII coagulante( F VIII: Ag) está presente en la concentración máxima de 0.1 UI / 1U del producto. Debe estar libre o sólo contener trazas del sistema Calicreina- Quinina]</t>
  </si>
  <si>
    <t>Tratamiento de hemorragias en pacientes hemofílicos con inhibidores de alta respuesta.</t>
  </si>
  <si>
    <t>010700048</t>
  </si>
  <si>
    <t>CONCENTRADO  DE FACTOR  IX</t>
  </si>
  <si>
    <t>500 - 600 UI</t>
  </si>
  <si>
    <t>Hemofilia B</t>
  </si>
  <si>
    <t>010700050</t>
  </si>
  <si>
    <t>CONCENTRADO FACTOR VIII - FACTOR VON WILLEBRAND</t>
  </si>
  <si>
    <t>250 A 500 UI /400 a 1300</t>
  </si>
  <si>
    <t>010250236</t>
  </si>
  <si>
    <t>Infección VIH-SIDA en fracaso al tratamiento antiretroviral</t>
  </si>
  <si>
    <t>010700060</t>
  </si>
  <si>
    <t xml:space="preserve"> 250 mg</t>
  </si>
  <si>
    <t>Tratamiento de la sobrecarga férrica crónica debido a transfusiones sanguíneas frecuentes</t>
  </si>
  <si>
    <t>010700061</t>
  </si>
  <si>
    <t>010350130</t>
  </si>
  <si>
    <t>Para pacientes con Cáncer de Ovario Platino Resistente</t>
  </si>
  <si>
    <t>011050037</t>
  </si>
  <si>
    <t>ELEMENTOS TRAZA (Oligoelementos en solución)</t>
  </si>
  <si>
    <t>1,7,8</t>
  </si>
  <si>
    <t>010250217</t>
  </si>
  <si>
    <t>90 mg (con diluyente)</t>
  </si>
  <si>
    <t>Terapia de rescate de pacientes VIH-SIDA</t>
  </si>
  <si>
    <t>010700049</t>
  </si>
  <si>
    <t>010250231</t>
  </si>
  <si>
    <t>010750039</t>
  </si>
  <si>
    <t>ERGOCALCIFEROL ó VITAMINA D2</t>
  </si>
  <si>
    <t>60 000 UI  / 1 mL x 10 mL  Solución Bebible</t>
  </si>
  <si>
    <t>Reumatología, Endocrinología</t>
  </si>
  <si>
    <t>010650008</t>
  </si>
  <si>
    <t>ERGOMETRINA</t>
  </si>
  <si>
    <t>010850045</t>
  </si>
  <si>
    <t>ERGOTAMINA (tartrato) + CAFEINA, C/S  ANALGESICO</t>
  </si>
  <si>
    <t>1 mg + 100 mg c/s analgésico</t>
  </si>
  <si>
    <t>010250234</t>
  </si>
  <si>
    <t>Infecciones confirmadas por cultivo de cepas productoras de betalactamasas de espectro extendido(BLEE)</t>
  </si>
  <si>
    <t>010250131</t>
  </si>
  <si>
    <t>010650012</t>
  </si>
  <si>
    <t>ESTRADIOL VALERATO</t>
  </si>
  <si>
    <t xml:space="preserve">10 mg /mL </t>
  </si>
  <si>
    <t>010050072</t>
  </si>
  <si>
    <t>ETANERCEPT</t>
  </si>
  <si>
    <t>Reumatología, Dermatología</t>
  </si>
  <si>
    <t>010050090</t>
  </si>
  <si>
    <t xml:space="preserve"> 50 mg</t>
  </si>
  <si>
    <t>010250278</t>
  </si>
  <si>
    <t>010800061</t>
  </si>
  <si>
    <t>EVEROLIMUS</t>
  </si>
  <si>
    <t>0.75 mg</t>
  </si>
  <si>
    <t>Para pacientes trasplantados</t>
  </si>
  <si>
    <t>010350100</t>
  </si>
  <si>
    <t>EXEMESTANO</t>
  </si>
  <si>
    <t>25MG</t>
  </si>
  <si>
    <t>Para pacientes con Cancer de mama avanzado</t>
  </si>
  <si>
    <t>010700047</t>
  </si>
  <si>
    <t>Factor VIIA o EPTACOG ALFA (Activado)</t>
  </si>
  <si>
    <t>010900014</t>
  </si>
  <si>
    <t>10% x 5mL ó más Gotas Oftálmicas</t>
  </si>
  <si>
    <t>010500013</t>
  </si>
  <si>
    <t>FENOTEROL</t>
  </si>
  <si>
    <t>010500034</t>
  </si>
  <si>
    <t>FLUTICASONA</t>
  </si>
  <si>
    <t>010500035</t>
  </si>
  <si>
    <t>011100013</t>
  </si>
  <si>
    <t>FORMULA O PREPARADO PARA LACTANTES</t>
  </si>
  <si>
    <t>011100055</t>
  </si>
  <si>
    <t>FOSFATO DE POTASIO</t>
  </si>
  <si>
    <t>1,3,7</t>
  </si>
  <si>
    <t>UCI</t>
  </si>
  <si>
    <t>010950049</t>
  </si>
  <si>
    <t>0.5 mmol/mL x 15 mL</t>
  </si>
  <si>
    <t xml:space="preserve">Unidad de Tomografía Computarizada y Resonancia Magnética </t>
  </si>
  <si>
    <t>010400093</t>
  </si>
  <si>
    <t xml:space="preserve">GELATINA ENLAZADA A SUCCINIL  </t>
  </si>
  <si>
    <t>4%  x   500mL</t>
  </si>
  <si>
    <t xml:space="preserve">FR </t>
  </si>
  <si>
    <t>010900017</t>
  </si>
  <si>
    <t>GENTAMICINA</t>
  </si>
  <si>
    <t>010900018</t>
  </si>
  <si>
    <t xml:space="preserve">100 mg </t>
  </si>
  <si>
    <t>010700046</t>
  </si>
  <si>
    <t>GLOBULINA ANTITIMOCÍTICA  de origen de conejo (Timoglulina)</t>
  </si>
  <si>
    <t xml:space="preserve">25 mg </t>
  </si>
  <si>
    <t>Anemia aplásica severa en primera linea o en los pacientes no respondedores a tratamiento previo inmunosupresor con inmunoglobulina antitimocitica equina.</t>
  </si>
  <si>
    <t>010800051</t>
  </si>
  <si>
    <t>010700024</t>
  </si>
  <si>
    <t>GLOBULINA HIPERINMUNE ANTI-HEPATITIS B</t>
  </si>
  <si>
    <t>010750013</t>
  </si>
  <si>
    <t>GONADOTROFINA  MENOPAUSICA HUMANA</t>
  </si>
  <si>
    <t>75 UI</t>
  </si>
  <si>
    <t>010450017</t>
  </si>
  <si>
    <t xml:space="preserve">GRANISETRON  </t>
  </si>
  <si>
    <t>010450050</t>
  </si>
  <si>
    <t>010150006</t>
  </si>
  <si>
    <t>HIDROCORTISONA (succinato)</t>
  </si>
  <si>
    <t>250 mg / 2mL</t>
  </si>
  <si>
    <t>010400112</t>
  </si>
  <si>
    <t xml:space="preserve">HIDROXIETIL ALMIDON  </t>
  </si>
  <si>
    <t>010650020</t>
  </si>
  <si>
    <t>HIDROXIPROGESTERONA</t>
  </si>
  <si>
    <t xml:space="preserve">250 mg </t>
  </si>
  <si>
    <t>010900050</t>
  </si>
  <si>
    <t xml:space="preserve">HIPROMELOSA </t>
  </si>
  <si>
    <t>010750015</t>
  </si>
  <si>
    <t>HORMONA DE CRECIMIENTO</t>
  </si>
  <si>
    <t>10  UI o más (equivalente a 3.33 mg o más) (solución reconstituida estable por 7 días o más)</t>
  </si>
  <si>
    <t>010050019</t>
  </si>
  <si>
    <t>INDOMETACINA</t>
  </si>
  <si>
    <t xml:space="preserve">Medicina Interna y Reumatología                     </t>
  </si>
  <si>
    <t>010050059</t>
  </si>
  <si>
    <t>INFLIXIMAB</t>
  </si>
  <si>
    <t>010850024</t>
  </si>
  <si>
    <t>INMUNOGLOBULINA HUMANA</t>
  </si>
  <si>
    <t>5 g polvo para inyección ó 5% solución inyectable</t>
  </si>
  <si>
    <t>Pacientes sometidos a Trasplante de Médula Osea, en el tratamiento de púrpura trombocitopénica inmune, Síndrome de Guillian Barré, agammaglobulinemia, pénfigo vulgar refractario o severo y necrosis epidérmico tóxica</t>
  </si>
  <si>
    <t>010750062</t>
  </si>
  <si>
    <t>INSULINA GLARGINA</t>
  </si>
  <si>
    <t>100 UI / mL x 10 mL Inyectable</t>
  </si>
  <si>
    <t>010750055</t>
  </si>
  <si>
    <t>100 UI/ ml x 10mL</t>
  </si>
  <si>
    <t>010250167</t>
  </si>
  <si>
    <t xml:space="preserve">INTERFERON ALFA 2a  </t>
  </si>
  <si>
    <t>9´000,000 UI</t>
  </si>
  <si>
    <t>010250185</t>
  </si>
  <si>
    <t xml:space="preserve">INTERFERON BETA 1B </t>
  </si>
  <si>
    <t>Neurología de adultos</t>
  </si>
  <si>
    <t>1.Tratamiento de la Esclerosis Múltiple Recurrente -Remitente. 2. Tratamiento de la Esclerosis Múltiple Progresiva - Recurrente.</t>
  </si>
  <si>
    <t>010950040</t>
  </si>
  <si>
    <t>IOVERSOL</t>
  </si>
  <si>
    <t xml:space="preserve">320 mg Iodo/mL   x  100 mL </t>
  </si>
  <si>
    <t>010950019</t>
  </si>
  <si>
    <t>50 ml</t>
  </si>
  <si>
    <t xml:space="preserve">Pacientes de alto riesgo cardiovascular </t>
  </si>
  <si>
    <t>010400109</t>
  </si>
  <si>
    <t xml:space="preserve">IRBESARTAN </t>
  </si>
  <si>
    <t>010400035</t>
  </si>
  <si>
    <t xml:space="preserve">ISOSORBIDA DINITRATO </t>
  </si>
  <si>
    <t>5 mg Parches</t>
  </si>
  <si>
    <t>010400038</t>
  </si>
  <si>
    <t>010250096</t>
  </si>
  <si>
    <t>KETOCONAZOL</t>
  </si>
  <si>
    <t>010550020</t>
  </si>
  <si>
    <t>KETOTIFENO</t>
  </si>
  <si>
    <t>011100015</t>
  </si>
  <si>
    <t>LECHE FORMULA ESPECIAL PARA PREMATUROS</t>
  </si>
  <si>
    <t>010050055</t>
  </si>
  <si>
    <t>Reumatología</t>
  </si>
  <si>
    <t>Artritis Reumatoide</t>
  </si>
  <si>
    <t>010350135</t>
  </si>
  <si>
    <t>Hematología Clínica</t>
  </si>
  <si>
    <t>010350138</t>
  </si>
  <si>
    <t>Sindrome Mielodisplásico asociado a delección 5 q (-) IPS bajo a Int -1</t>
  </si>
  <si>
    <t>010350148</t>
  </si>
  <si>
    <t>010850062</t>
  </si>
  <si>
    <t>1000 mg</t>
  </si>
  <si>
    <t>011000023</t>
  </si>
  <si>
    <t>LEVOMEPROMAZINA</t>
  </si>
  <si>
    <t>010400113</t>
  </si>
  <si>
    <t>LEVOSIMENDÁN</t>
  </si>
  <si>
    <t>12.5 mg</t>
  </si>
  <si>
    <t>1,2,3,8</t>
  </si>
  <si>
    <t>010250178</t>
  </si>
  <si>
    <t>2mg / mL x 300 mL</t>
  </si>
  <si>
    <t>Infecciones por estafilococos y enterococos resistentes a vancomicina.RAM severo a vancomicina</t>
  </si>
  <si>
    <t>LIPIDOS</t>
  </si>
  <si>
    <t>1,7</t>
  </si>
  <si>
    <t>010250098</t>
  </si>
  <si>
    <t>LOPERAMIDA</t>
  </si>
  <si>
    <t>No indicado en diarrea aguda</t>
  </si>
  <si>
    <t>010350092</t>
  </si>
  <si>
    <t>010250100</t>
  </si>
  <si>
    <t>125 mg / 5 mL Suspensión Oral x 120 mL</t>
  </si>
  <si>
    <t>010800062</t>
  </si>
  <si>
    <t>MICOFENOLATO SODICO</t>
  </si>
  <si>
    <t>360 mg</t>
  </si>
  <si>
    <t>010450043</t>
  </si>
  <si>
    <t>MICROENEMAS DE FOSFATO-BIFOSFATO DE SODIO</t>
  </si>
  <si>
    <t>200 mcg</t>
  </si>
  <si>
    <t>011000028</t>
  </si>
  <si>
    <t>MOCLOBEMIDA</t>
  </si>
  <si>
    <t>010500031</t>
  </si>
  <si>
    <t>010900052</t>
  </si>
  <si>
    <t>011100018</t>
  </si>
  <si>
    <t>MULTIVITAMÍNICO + ÁCIDO FÓLICO + VITAMINA B12 Adultos</t>
  </si>
  <si>
    <t>011100019</t>
  </si>
  <si>
    <t>010900025</t>
  </si>
  <si>
    <t>NATAMICINA</t>
  </si>
  <si>
    <t>5 %  Gotas oftalmicas</t>
  </si>
  <si>
    <t>010400107</t>
  </si>
  <si>
    <t>60 mg Liberación prolongada</t>
  </si>
  <si>
    <t>010650028</t>
  </si>
  <si>
    <t xml:space="preserve">NISTATINA </t>
  </si>
  <si>
    <t xml:space="preserve">25 000 UI / g   x   60 g   Crema vaginal  </t>
  </si>
  <si>
    <t>Medicamento de segunda elección                ( Primera elección: Clotrimazol OV)</t>
  </si>
  <si>
    <t>010250112</t>
  </si>
  <si>
    <t xml:space="preserve">NITROFURAL </t>
  </si>
  <si>
    <t>010400060</t>
  </si>
  <si>
    <t xml:space="preserve">NITROGLICERINA </t>
  </si>
  <si>
    <t xml:space="preserve">5 mg /mL </t>
  </si>
  <si>
    <t>010400081</t>
  </si>
  <si>
    <t xml:space="preserve">NITROGLICERINA  </t>
  </si>
  <si>
    <t>010250114</t>
  </si>
  <si>
    <t>NORFLOXACINO</t>
  </si>
  <si>
    <t>011100060</t>
  </si>
  <si>
    <t>NUTRIENTE ENTERAL COMPLETO HIPERTONICO POLIMERICO</t>
  </si>
  <si>
    <t>011100065</t>
  </si>
  <si>
    <t>NUTRIENTE ENTERAL COMPLETO PEPTIDO</t>
  </si>
  <si>
    <t>Líquido</t>
  </si>
  <si>
    <t>011100062</t>
  </si>
  <si>
    <t>Medicina Interna, Nefrología</t>
  </si>
  <si>
    <t>011100063</t>
  </si>
  <si>
    <t>NUTRIENTE ENTERAL PARA INSUFICIENCIA RESPIRATORIA</t>
  </si>
  <si>
    <t>Medicina Interna, Neumología</t>
  </si>
  <si>
    <t>011100067</t>
  </si>
  <si>
    <t>Desnutrición calórico proteica, cirrosis hepática, pacientes pre y post trasplante hepático.</t>
  </si>
  <si>
    <t>011100073</t>
  </si>
  <si>
    <t>Unidad de Soporte Nutricional Artificial</t>
  </si>
  <si>
    <t>Para pacientes con curva de tolerancia  anormal a la glucosa.</t>
  </si>
  <si>
    <t>011100064</t>
  </si>
  <si>
    <t>NUTRIENTE ISOTÓNICO POLIMÉRICO</t>
  </si>
  <si>
    <t>Minimo 40 g de proteína / 1 L</t>
  </si>
  <si>
    <t>010750031</t>
  </si>
  <si>
    <t>OCTREOTIDE (análogo de somatostatina)</t>
  </si>
  <si>
    <t>2,3,8</t>
  </si>
  <si>
    <t>Endocrinología, Gastroenterología, Oncología, USNA</t>
  </si>
  <si>
    <t>010750046</t>
  </si>
  <si>
    <t>Acromegalia y Tumor Neuroendocrino</t>
  </si>
  <si>
    <t>010250158</t>
  </si>
  <si>
    <t>OFLOXACINO</t>
  </si>
  <si>
    <t>011000042</t>
  </si>
  <si>
    <t>OLANZAPINA</t>
  </si>
  <si>
    <t>10  mg</t>
  </si>
  <si>
    <t>010400045</t>
  </si>
  <si>
    <t xml:space="preserve">ORCIPRENALINA </t>
  </si>
  <si>
    <t>010050054</t>
  </si>
  <si>
    <t xml:space="preserve">20 mg  Acción Prolongada </t>
  </si>
  <si>
    <t>8, 9</t>
  </si>
  <si>
    <t>010100026</t>
  </si>
  <si>
    <t>010450065</t>
  </si>
  <si>
    <t xml:space="preserve"> &gt;= 300 mg Con actividad enzimática: Lipasa 25 000 UI, Amilasa &gt;= 18 000 UI Proteasa &gt;= 1 000 UI.</t>
  </si>
  <si>
    <t>010350114</t>
  </si>
  <si>
    <t>Polvo liofilizado para Solución Inyectable 500 mg</t>
  </si>
  <si>
    <t>Cáncer Pulmonar a células no pequeñas localmente avanzando o metastásico, excepto los que tengan histología de células predominantemente escamosas.</t>
  </si>
  <si>
    <t>010250117</t>
  </si>
  <si>
    <t xml:space="preserve">PENICILINA CLEMIZOL   </t>
  </si>
  <si>
    <t>011000030</t>
  </si>
  <si>
    <t>010750063</t>
  </si>
  <si>
    <t>010450055</t>
  </si>
  <si>
    <t>POLIDOCANOL</t>
  </si>
  <si>
    <t>010400070</t>
  </si>
  <si>
    <t xml:space="preserve">PRAVASTATINA  </t>
  </si>
  <si>
    <t>010400055</t>
  </si>
  <si>
    <t>PROSTAGLANDINA E1</t>
  </si>
  <si>
    <t>011000068</t>
  </si>
  <si>
    <t xml:space="preserve"> 200 mg</t>
  </si>
  <si>
    <t>010750050</t>
  </si>
  <si>
    <t>RALOXIFENO</t>
  </si>
  <si>
    <t>Uso en pacientes con Osteoporosis Post Menopausica, con alto riesgo de fractura vertebral, sin respuesta comprobada al Alendronato.</t>
  </si>
  <si>
    <t>010250237</t>
  </si>
  <si>
    <t>Infección  VIH-SIDA en fracaso o resistencia al tratamiento antiretroviral convencional</t>
  </si>
  <si>
    <t>010850037</t>
  </si>
  <si>
    <t>SELEGILINA</t>
  </si>
  <si>
    <t>010750057</t>
  </si>
  <si>
    <t>SEVELAMERO</t>
  </si>
  <si>
    <t>800mg</t>
  </si>
  <si>
    <t>Hiperfosfatemia en enfermedad renal crónica(Estadio V) en pacientes que esté contraindicado el uso de quelantes cálcicos</t>
  </si>
  <si>
    <t>010400101</t>
  </si>
  <si>
    <t xml:space="preserve"> 100 mg</t>
  </si>
  <si>
    <t>Hipertensión arterial Pulmonar Clase Funcional: II,III,IV</t>
  </si>
  <si>
    <t>010350115</t>
  </si>
  <si>
    <t>SIROLIMUS</t>
  </si>
  <si>
    <t xml:space="preserve">1mg </t>
  </si>
  <si>
    <t>011100039</t>
  </si>
  <si>
    <t>SODIO ACETATO</t>
  </si>
  <si>
    <t>2  mEq / mL  de  Na  x  20mL</t>
  </si>
  <si>
    <t>011100043</t>
  </si>
  <si>
    <t>SOLUCIÓN  DE AMINOACIDOS PARA INSUFICIENCIA HEPÁTICA</t>
  </si>
  <si>
    <t>1,3,7,8</t>
  </si>
  <si>
    <t>011100044</t>
  </si>
  <si>
    <t>SOLUCIÓN  DE AMINOACIDOS PARA INSUFICIENCIA RENAL</t>
  </si>
  <si>
    <t>500  mL  (con aminoácidos esenciales entre 50  y  60 %,   y  con 12 aminoácidos como mínimo)</t>
  </si>
  <si>
    <t>1,3,6,7</t>
  </si>
  <si>
    <t>011100040</t>
  </si>
  <si>
    <t>SOLUCIÓN DE AMINOÁCIDOS CON ELECTROLITOS</t>
  </si>
  <si>
    <t>10 % x 500mL</t>
  </si>
  <si>
    <t>011100042</t>
  </si>
  <si>
    <t>8,5 %  x  500mL</t>
  </si>
  <si>
    <t>011100045</t>
  </si>
  <si>
    <t>SOLUCIÓN DE AMINOÁCIDOS PARA LACTANTES Y PREMATUROS</t>
  </si>
  <si>
    <t>10 %  x  100  a  250  mL</t>
  </si>
  <si>
    <t>011050073</t>
  </si>
  <si>
    <t>011050075</t>
  </si>
  <si>
    <t>011050077</t>
  </si>
  <si>
    <t>010900033</t>
  </si>
  <si>
    <t>SOLUCIÓN SALINA BALANCEADA</t>
  </si>
  <si>
    <t>Fórmula  estándar de alta o baja  densidad   x  500mL</t>
  </si>
  <si>
    <t>010450035</t>
  </si>
  <si>
    <t xml:space="preserve">SUCRALFATO </t>
  </si>
  <si>
    <t>2,3</t>
  </si>
  <si>
    <t>011050056</t>
  </si>
  <si>
    <t>SULFATO DE ZINC</t>
  </si>
  <si>
    <t>2  mg  de  Zn  x mL</t>
  </si>
  <si>
    <t>010550042</t>
  </si>
  <si>
    <t xml:space="preserve"> 0.1 % x  10 g</t>
  </si>
  <si>
    <t>Dermatitis Atópica</t>
  </si>
  <si>
    <t>010500025</t>
  </si>
  <si>
    <t xml:space="preserve">TEOFILINA </t>
  </si>
  <si>
    <t>27 mg  a  30 mg / 5 mL  jarabe  x  120mL</t>
  </si>
  <si>
    <t>Medicina Interna, Neumología y Pediatría</t>
  </si>
  <si>
    <t>010650042</t>
  </si>
  <si>
    <t xml:space="preserve"> 2.5 mg</t>
  </si>
  <si>
    <t>Ginecología</t>
  </si>
  <si>
    <t>Pacientes que no toleran los estrógenos conjugados y/o medroxiprogesterona acetato.</t>
  </si>
  <si>
    <t>010250224</t>
  </si>
  <si>
    <t>Terapia de  rescate a infecciones por Acinetobacter Baumanli multirresistente sin bacteremia.</t>
  </si>
  <si>
    <t>011000037</t>
  </si>
  <si>
    <t>TIORIDAZINA</t>
  </si>
  <si>
    <t>010250230</t>
  </si>
  <si>
    <t xml:space="preserve"> 60 mg/mL x 5 mL</t>
  </si>
  <si>
    <t>Neumología Adultos y Neumología Pediátrica</t>
  </si>
  <si>
    <t>Fibrosis Quística en todos  sus estadíos con por lo menos un cultivo positivo para Pseudomona Aeruginosa en una muestra de esputo</t>
  </si>
  <si>
    <t>010850060</t>
  </si>
  <si>
    <t>010800019</t>
  </si>
  <si>
    <t>TOXINA BOTULINICA</t>
  </si>
  <si>
    <t>Neurología, Oftalmología, Medicina Física y Rehabilitación, Dermatología</t>
  </si>
  <si>
    <t>Medicamento de uso con guía terapéutica.</t>
  </si>
  <si>
    <t>010550039</t>
  </si>
  <si>
    <t xml:space="preserve">Dermatología                </t>
  </si>
  <si>
    <t xml:space="preserve">    Contraindicado  en Gestantes</t>
  </si>
  <si>
    <t>010550034</t>
  </si>
  <si>
    <t>TRIOXISALENO</t>
  </si>
  <si>
    <t>010350120</t>
  </si>
  <si>
    <t>TROLAMINA</t>
  </si>
  <si>
    <t>010450037</t>
  </si>
  <si>
    <t>TROPISETRON</t>
  </si>
  <si>
    <t>010800020</t>
  </si>
  <si>
    <t>En inmunización para pacientes mayores de 2 años de edad con riesgo de infección invasiva por neumococo en las siguientes patologías: Asplenia funcional o quirúrgica, síndrome nefrótico, insuficiencia renal crónica, anemia de células falciformes, fístula de líquido cefalorraquídeo, inmunosupresión, linfomas, terapia inmunosupresora, trasplante de órganos, infección por HIV y otras inmunodeficiencias.</t>
  </si>
  <si>
    <t>010800025</t>
  </si>
  <si>
    <t>VACUNA CONTRA DIFTERIA , TETANOS y TOS FERINA (DPT)</t>
  </si>
  <si>
    <t>10 -  20 dosis</t>
  </si>
  <si>
    <t>010650041</t>
  </si>
  <si>
    <t>VALERATO DE ESTRADIOL + DEHIDROEPIANDROSTERONA</t>
  </si>
  <si>
    <t xml:space="preserve">4 mg  + 200 mg  </t>
  </si>
  <si>
    <t>En pacientes post-quirúrgicos inmediatos (Ooferectomía bilateral)</t>
  </si>
  <si>
    <t>010400086</t>
  </si>
  <si>
    <t xml:space="preserve">VALSARTÁN </t>
  </si>
  <si>
    <t>Cardiología, Nefrología, Endocrinología,Geriatría,Medicina Interna, Reumatología</t>
  </si>
  <si>
    <t>010750047</t>
  </si>
  <si>
    <t>Tratamiento de la diabetes insípida postquirúrgica y shock vasodilatado</t>
  </si>
  <si>
    <t>011000054</t>
  </si>
  <si>
    <t>75 mg  Liberación prolongada</t>
  </si>
  <si>
    <t>010250228</t>
  </si>
  <si>
    <t>VORICONAZOL</t>
  </si>
  <si>
    <t>Aspergillosis invasiva</t>
  </si>
  <si>
    <t>ZIPRASIDONA</t>
  </si>
  <si>
    <t>011000061</t>
  </si>
  <si>
    <t>Pacientes con agitación psicomotriz, pacientes psicoticos mayores de 18 años.</t>
  </si>
  <si>
    <t>Hepatitis Crónica B, HBeAg Positivo y negativo, que han recibido previamente lamivudina sin respuesta</t>
  </si>
  <si>
    <t>Diabetes Mellitus Tipo 1 y 2, con alto riesgo de hipoglicemia severa.</t>
  </si>
  <si>
    <t>Pacientes con Dx Diabetes Mellitus 1 ó 2 con hipoglicemia frecuente en periodo postprandial ó Pacientes con Dx.Diabetes Mellitus 1 ó 2 con hiperglicemia postprandrial persistente, a pesar del uso de insulina regular.</t>
  </si>
  <si>
    <t>Epilepsias refractarias. No es de primera elección.</t>
  </si>
  <si>
    <t>COMPLEJO COAGULANTE ANTI-INHIBIDOR DEL FACTOR VIII</t>
  </si>
  <si>
    <t>Infectología o Programa VIH acreditado*</t>
  </si>
  <si>
    <t>10 mg / mL</t>
  </si>
  <si>
    <t>FOLINATO CALCICO ó LEUCOVORINA DE CALCIO</t>
  </si>
  <si>
    <t>50 mg / 5mL x 120mL + dosificador  Suspensión Oral</t>
  </si>
  <si>
    <t>Agente de contraste para diagnóstico de procesos expansivos intracraneales, tumores hepáticos, tumores óseos y de partes  blandas</t>
  </si>
  <si>
    <t>2% pH 7.5 -8 Solución</t>
  </si>
  <si>
    <t>LEFLUNOMIDA</t>
  </si>
  <si>
    <t>LENALIDOMIDA</t>
  </si>
  <si>
    <t>LEVETIRACETAM</t>
  </si>
  <si>
    <t>MONTELUKAST</t>
  </si>
  <si>
    <t>MOXIFLOXACINA</t>
  </si>
  <si>
    <t>NUTRIENTE ENTERAL POLIMERICO LIQUIDO ALTAMENTE DISPERSADO NUTRICIONALMENTE COMPLETO PARA INTOLERANCIA A  LA GLUCOSA</t>
  </si>
  <si>
    <t>PEMETREXED</t>
  </si>
  <si>
    <t>PIOGLITAZONA</t>
  </si>
  <si>
    <t>RALTEGRAVIR</t>
  </si>
  <si>
    <t>100 000 UI</t>
  </si>
  <si>
    <t>200 000 UI</t>
  </si>
  <si>
    <t xml:space="preserve">RITUXIMAB </t>
  </si>
  <si>
    <t xml:space="preserve">RITUXIMAB  </t>
  </si>
  <si>
    <t>TENOFOVIR DISOPROXIL FUMARATO</t>
  </si>
  <si>
    <t>TIBOLONA</t>
  </si>
  <si>
    <t>TOBRAMICINA</t>
  </si>
  <si>
    <t>TOPIRAMATO</t>
  </si>
  <si>
    <t>VENLAFAXINA</t>
  </si>
  <si>
    <t>VASOPRESINA</t>
  </si>
  <si>
    <t>PANCREATINA</t>
  </si>
  <si>
    <t xml:space="preserve">30 µg + 150 µg x ciclo (21 tabletas +7 tabletas con sustancias sin efecto terapéutico) </t>
  </si>
  <si>
    <t>BLISTER</t>
  </si>
  <si>
    <t>Anticoncepción</t>
  </si>
  <si>
    <t>Sobre (s) conteniendo polvo suficiente para preparar 4 L de solución oral reconstituida con agua</t>
  </si>
  <si>
    <t xml:space="preserve">1 %  Crema Tópica x 400 -500 g </t>
  </si>
  <si>
    <t>IRINOTECAN</t>
  </si>
  <si>
    <t>Nefrología y Unidad de Trasplante Renal</t>
  </si>
  <si>
    <t>100 - 150 mg de colistina base</t>
  </si>
  <si>
    <t>010650053</t>
  </si>
  <si>
    <t>010950052</t>
  </si>
  <si>
    <t xml:space="preserve">40 mg / mL x 2 mL </t>
  </si>
  <si>
    <t>1 mg / mL x 1 mL</t>
  </si>
  <si>
    <t>1,3,5</t>
  </si>
  <si>
    <t>25 mg / mL x 2 mL</t>
  </si>
  <si>
    <t>40 mg / mL x 5 mL  P/ INF IV</t>
  </si>
  <si>
    <t>20 mg / mL x 5 mL</t>
  </si>
  <si>
    <t>ALFA DORNASA</t>
  </si>
  <si>
    <t>ARIPIPRAZOL</t>
  </si>
  <si>
    <t>CASPOFUNGINA</t>
  </si>
  <si>
    <t>CITRATO DE POTASIO</t>
  </si>
  <si>
    <t>DARUNAVIR</t>
  </si>
  <si>
    <t>DEFERASIROX</t>
  </si>
  <si>
    <t>ENFUVIRTIDA</t>
  </si>
  <si>
    <t>ENTECAVIR</t>
  </si>
  <si>
    <t>ETRAVIRINA</t>
  </si>
  <si>
    <t>GADOTERATO DE MEGLUMINA</t>
  </si>
  <si>
    <t>INSULINA LISPRO</t>
  </si>
  <si>
    <t>MESALAZINA</t>
  </si>
  <si>
    <t>MONOETANOLAMINA, OLEATO de</t>
  </si>
  <si>
    <t>OCTREOTIDE ACETATO</t>
  </si>
  <si>
    <t>QUETIAPINA</t>
  </si>
  <si>
    <t>SILDENAFILO</t>
  </si>
  <si>
    <t>ACEITE DE SILICONA (polidimetilsiloxano)</t>
  </si>
  <si>
    <t xml:space="preserve">ACEITE DE SILICONA (polidimetilsiloxano) </t>
  </si>
  <si>
    <t>CARBÓMERO</t>
  </si>
  <si>
    <t>CLOBAZAN</t>
  </si>
  <si>
    <t>CLORURO DE SODIO O SUERO FISIOLÓGICO</t>
  </si>
  <si>
    <t>DOXORUBICINA  LIPOSOMAL</t>
  </si>
  <si>
    <t>LINEZOLID</t>
  </si>
  <si>
    <t>OXÍGENO MEDICINAL LIQUIDO</t>
  </si>
  <si>
    <t>5 mg / mL x 20 mL</t>
  </si>
  <si>
    <t>CONCENTRADO DE COMPLEJO  FACTOR IX (factores de coagulación II,VII,IX ,X)</t>
  </si>
  <si>
    <t>ACIDO MICOFENOLICO (Micofenolato Mofetilo)</t>
  </si>
  <si>
    <t>ÁCIDO MICOFENÓLICO (Micofenolato Mofetilo)</t>
  </si>
  <si>
    <t>Emergencia, Cardiología, UCI</t>
  </si>
  <si>
    <t>AGALSIDASA BETA</t>
  </si>
  <si>
    <t>Cardiología, Emergencia, UCI</t>
  </si>
  <si>
    <t>AMIKACINA (como sulfato)</t>
  </si>
  <si>
    <t>Especialidades Médicas</t>
  </si>
  <si>
    <t>1 µg / mL x 1 mL</t>
  </si>
  <si>
    <t>CEFOTAXIMA (como sal sódica)</t>
  </si>
  <si>
    <t>Dermatología, Reumatología, Nefrología</t>
  </si>
  <si>
    <t>Neurología, Psiquiatría, Medicina Interna, Geriatría</t>
  </si>
  <si>
    <t>CODEINA (Fosfato)</t>
  </si>
  <si>
    <t>60mg</t>
  </si>
  <si>
    <t>Cardiología, Pediatría</t>
  </si>
  <si>
    <t>FENOXIMETILPENICILINA (como sal potásica)</t>
  </si>
  <si>
    <t>FLUTICASONA PROPIONATO + SALMETEROL (como xinafoato)</t>
  </si>
  <si>
    <t>Neumología, Pediatría</t>
  </si>
  <si>
    <t>Oncología, Hematología</t>
  </si>
  <si>
    <t>Hematología, Trasplante</t>
  </si>
  <si>
    <t>Infectología, Medicina Interna, Gastroenterología</t>
  </si>
  <si>
    <t>010900058</t>
  </si>
  <si>
    <t>Hematología, Oncología Médica</t>
  </si>
  <si>
    <t>INTERFERON PEGILADO ALFA 2A</t>
  </si>
  <si>
    <t>Endocrinología, Ginecología, Urología especializada</t>
  </si>
  <si>
    <t>Neurología, Neurología Pediátrica</t>
  </si>
  <si>
    <t>Anestesiología, Cardiología, Medicina Interna</t>
  </si>
  <si>
    <t>METRONIDAZOL (como benzoato)</t>
  </si>
  <si>
    <t>Maduración cervical, inducción del parto en óbitofetal e inducción del parto con feto vivo</t>
  </si>
  <si>
    <t>Malabsorción en Fibrosis Quística, Insuficiencia Pancreática</t>
  </si>
  <si>
    <t>010900031</t>
  </si>
  <si>
    <t>010350140</t>
  </si>
  <si>
    <t>010350139</t>
  </si>
  <si>
    <t>100 UI  / mL</t>
  </si>
  <si>
    <t>Dermatología, Reumatología, Traumatología</t>
  </si>
  <si>
    <t>Neurocirugía, UCI</t>
  </si>
  <si>
    <t>011000064</t>
  </si>
  <si>
    <t>1mg/mL</t>
  </si>
  <si>
    <t>25 mg /mL Fe x 20mL  Gotas</t>
  </si>
  <si>
    <t>VACUNA CONTRA LA TOS FERINA</t>
  </si>
  <si>
    <t>250 mg/ 5 mL . Suspensión Oral o polvo para suspensión oral  x  60 a 100  mL</t>
  </si>
  <si>
    <t>600mg</t>
  </si>
  <si>
    <t>5mg/ml</t>
  </si>
  <si>
    <t>010250058</t>
  </si>
  <si>
    <t>010200011</t>
  </si>
  <si>
    <t>010250227</t>
  </si>
  <si>
    <t>010700009</t>
  </si>
  <si>
    <t>010050051</t>
  </si>
  <si>
    <t>010150016</t>
  </si>
  <si>
    <t>010250090</t>
  </si>
  <si>
    <t>010350060</t>
  </si>
  <si>
    <t>010250104</t>
  </si>
  <si>
    <t>010250155</t>
  </si>
  <si>
    <t>010250280</t>
  </si>
  <si>
    <t>4g  gránulos de liberación prolongada</t>
  </si>
  <si>
    <t>010250010</t>
  </si>
  <si>
    <t>010300023</t>
  </si>
  <si>
    <t>125mg/5mL  Líquido oral (suspensión, solución, polvo para suspensión, jarabe)</t>
  </si>
  <si>
    <t>010250281</t>
  </si>
  <si>
    <t>125mg + 31.25mg/5mL Liquido oral (suspensión, solución, polvo para suspensión, jarabe)</t>
  </si>
  <si>
    <t>Enfermedades oftalmológicas asociadas al factor de crecimiento endotelial vascular</t>
  </si>
  <si>
    <t>010450058</t>
  </si>
  <si>
    <t>100mcg/dosis (aerosol para inhalación, solución para inhalación, suspensión para inhalación)</t>
  </si>
  <si>
    <t>10mg supositorio</t>
  </si>
  <si>
    <t>010500049</t>
  </si>
  <si>
    <t>010500050</t>
  </si>
  <si>
    <t>200mcg/dosis (aerosol para inhalación, solución para inhalación, suspensión para inhalación)</t>
  </si>
  <si>
    <t>010500051</t>
  </si>
  <si>
    <t>100mcg/dosis spray nasal</t>
  </si>
  <si>
    <t>010500052</t>
  </si>
  <si>
    <t>010500053</t>
  </si>
  <si>
    <t>010850074</t>
  </si>
  <si>
    <t>010250282</t>
  </si>
  <si>
    <t>010250283</t>
  </si>
  <si>
    <t xml:space="preserve">CIPROFLOXACINO </t>
  </si>
  <si>
    <t>250mg/5mL  Líquido oral (suspensión, solución, polvo para suspensión, jarabe)</t>
  </si>
  <si>
    <t>010250161</t>
  </si>
  <si>
    <t>010250162</t>
  </si>
  <si>
    <t>010350023</t>
  </si>
  <si>
    <t>010150026</t>
  </si>
  <si>
    <t>DEXAMETASONA FOSFATO (como sal sódica)</t>
  </si>
  <si>
    <t>4mg/mL x 1mL</t>
  </si>
  <si>
    <t>011000011</t>
  </si>
  <si>
    <t>010650054</t>
  </si>
  <si>
    <t>010250284</t>
  </si>
  <si>
    <t>25mg/5mL  Líquido oral (suspensión, solución, polvo para suspensión, jarabe)</t>
  </si>
  <si>
    <t>010850075</t>
  </si>
  <si>
    <t>15mg/5mL Líquido oral (suspensión, solución, polvo para suspensión, jarabe)</t>
  </si>
  <si>
    <t>010250285</t>
  </si>
  <si>
    <t>010400130</t>
  </si>
  <si>
    <t>20mg/5mL Líquido oral (suspensión, solución, polvo para suspensión, jarabe)</t>
  </si>
  <si>
    <t>010250286</t>
  </si>
  <si>
    <t>80mg/mL x 2mL</t>
  </si>
  <si>
    <t>011000019</t>
  </si>
  <si>
    <t>INDINAVIR (como sulfato)</t>
  </si>
  <si>
    <t>010800150</t>
  </si>
  <si>
    <t>010950057</t>
  </si>
  <si>
    <t>equiv 350mg iodo/mL x 50mL</t>
  </si>
  <si>
    <t>Radiología, Radiología Intervencionista, Neuroradiología</t>
  </si>
  <si>
    <t>010250287</t>
  </si>
  <si>
    <t>50mg/5mL x 50mL  Líquido oral (suspensión, solución, polvo para suspensión, jarabe)</t>
  </si>
  <si>
    <t>010400131</t>
  </si>
  <si>
    <t>5mg/mL x 4mL</t>
  </si>
  <si>
    <t>010250288</t>
  </si>
  <si>
    <t>TBC-MDR y XDR con reporte semestral a la Estrategia Nacional de Prevención y Control de la Tuberculosis respecto a su utilización.</t>
  </si>
  <si>
    <t>010100044</t>
  </si>
  <si>
    <t>2% +1:200 000 X 20mL</t>
  </si>
  <si>
    <t>011000070</t>
  </si>
  <si>
    <t>011000071</t>
  </si>
  <si>
    <t>2mg/mL x 1mL</t>
  </si>
  <si>
    <t>010250170</t>
  </si>
  <si>
    <t>MEFLOQUINA (como clorhidrato)</t>
  </si>
  <si>
    <t>010200009</t>
  </si>
  <si>
    <t>10mg/mL x 10mL</t>
  </si>
  <si>
    <t>010450066</t>
  </si>
  <si>
    <t>5mg/5mL Líquido oral (suspensión, solución, polvo para suspensión, jarabe)</t>
  </si>
  <si>
    <t>METOTREXATO (como sal sódica) CON PRESERVANTE</t>
  </si>
  <si>
    <t>010300024</t>
  </si>
  <si>
    <t>010300025</t>
  </si>
  <si>
    <t>010550050</t>
  </si>
  <si>
    <t>MUPIROCINA (como mupirocina calcica)</t>
  </si>
  <si>
    <t>2% crema tópica</t>
  </si>
  <si>
    <t>010550051</t>
  </si>
  <si>
    <t>011100096</t>
  </si>
  <si>
    <t>010050093</t>
  </si>
  <si>
    <t>10mg tableta de liberación prolongada</t>
  </si>
  <si>
    <t>Uso exclusivo para dolor oncológico</t>
  </si>
  <si>
    <t>010100045</t>
  </si>
  <si>
    <t>99-100% para inhalación GAS</t>
  </si>
  <si>
    <t>010250289</t>
  </si>
  <si>
    <t>30mg/mL  Líquido oral (suspensión, solución, polvo para suspensión, jarabe)</t>
  </si>
  <si>
    <t>011100095</t>
  </si>
  <si>
    <t>010200010</t>
  </si>
  <si>
    <t xml:space="preserve">PRALIDOXIMA CLORHIDRATO </t>
  </si>
  <si>
    <t>010350071</t>
  </si>
  <si>
    <t>Uso por especialidad en base a Guías de Prácticas Clínica o Norma Técnica de Salud.</t>
  </si>
  <si>
    <t>010250172</t>
  </si>
  <si>
    <t>QUININA  DICLORHIDRATO</t>
  </si>
  <si>
    <t>300mg/mL x 2mL</t>
  </si>
  <si>
    <t>010250171</t>
  </si>
  <si>
    <t>010250173</t>
  </si>
  <si>
    <t>Infectología, Gastroenterología</t>
  </si>
  <si>
    <t>Hepatitis C Crónica</t>
  </si>
  <si>
    <t>010200013</t>
  </si>
  <si>
    <t>30mg/mL x 10 mL</t>
  </si>
  <si>
    <t>010800114</t>
  </si>
  <si>
    <t>VACUNA CONTRA EL NEUMOCOCO (Adulto)</t>
  </si>
  <si>
    <t>010800151</t>
  </si>
  <si>
    <t>VACUNA CONTRA LA POLIOMIELITIS (IPV)</t>
  </si>
  <si>
    <t>010700084</t>
  </si>
  <si>
    <r>
      <t xml:space="preserve">Como mínimo debe contener: Acido  ascórbico 100mg; </t>
    </r>
    <r>
      <rPr>
        <b/>
        <sz val="6"/>
        <rFont val="Calibri"/>
        <family val="2"/>
        <scheme val="minor"/>
      </rPr>
      <t xml:space="preserve"> </t>
    </r>
    <r>
      <rPr>
        <sz val="6"/>
        <rFont val="Calibri"/>
        <family val="2"/>
        <scheme val="minor"/>
      </rPr>
      <t>Vitamina A 1mg ó 3300 U.USP ; Ergocalciferol 5mcg o 200 U.USP;                         Tiamina Clorhidrato B1   3,36mg; Piridoxina Clorhidrato B6 4.86 mg  ;                                Niacinamida B3 (Acido nicotínico ó Nicotinamida) 40 mg;                                       Dexpantenol 15 mg;         Vitamina E 10 mg ó 10U.USP; Biotina 60mcg;                    Acido Fólico 400mcg;  Cianocobalamina B12    5mcg .</t>
    </r>
  </si>
  <si>
    <r>
      <t xml:space="preserve">Valor calórico total a 100mL del preparado: </t>
    </r>
    <r>
      <rPr>
        <b/>
        <u/>
        <sz val="6"/>
        <rFont val="Calibri"/>
        <family val="2"/>
        <scheme val="minor"/>
      </rPr>
      <t>Proteínas</t>
    </r>
    <r>
      <rPr>
        <sz val="6"/>
        <rFont val="Calibri"/>
        <family val="2"/>
        <scheme val="minor"/>
      </rPr>
      <t xml:space="preserve">.- (10-20%):_                                                                                                                                                                                                     Caseinato de calcio y/o sodio. 
</t>
    </r>
    <r>
      <rPr>
        <b/>
        <u/>
        <sz val="6"/>
        <rFont val="Calibri"/>
        <family val="2"/>
        <scheme val="minor"/>
      </rPr>
      <t>Grasas</t>
    </r>
    <r>
      <rPr>
        <sz val="6"/>
        <rFont val="Calibri"/>
        <family val="2"/>
        <scheme val="minor"/>
      </rPr>
      <t xml:space="preserve"> (40-56%)._                                                                                                                                                                                                      
Coco y/o  Girasol y/o soya,
y/o canola y/o maíz y/o
cártamo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u/>
        <sz val="6"/>
        <rFont val="Calibri"/>
        <family val="2"/>
        <scheme val="minor"/>
      </rPr>
      <t>Carbohidratos</t>
    </r>
    <r>
      <rPr>
        <u/>
        <sz val="6"/>
        <rFont val="Calibri"/>
        <family val="2"/>
        <scheme val="minor"/>
      </rPr>
      <t xml:space="preserve">(28-35%)._
</t>
    </r>
    <r>
      <rPr>
        <sz val="6"/>
        <rFont val="Calibri"/>
        <family val="2"/>
        <scheme val="minor"/>
      </rPr>
      <t>maltodextrína y/o
Sacarosa
libre de lactosa y
gluten .</t>
    </r>
    <r>
      <rPr>
        <b/>
        <u/>
        <sz val="6"/>
        <rFont val="Calibri"/>
        <family val="2"/>
        <scheme val="minor"/>
      </rPr>
      <t xml:space="preserve">Vitaminas
y Minerales._
</t>
    </r>
    <r>
      <rPr>
        <sz val="6"/>
        <rFont val="Calibri"/>
        <family val="2"/>
        <scheme val="minor"/>
      </rPr>
      <t xml:space="preserve">Cubra con los
requerimientos
del RDA ó RDI  al 100 %
en un volumen  ≤ 1500mL.
</t>
    </r>
    <r>
      <rPr>
        <b/>
        <u/>
        <sz val="6"/>
        <rFont val="Calibri"/>
        <family val="2"/>
        <scheme val="minor"/>
      </rPr>
      <t>Densidad
Calórica.</t>
    </r>
    <r>
      <rPr>
        <sz val="6"/>
        <rFont val="Calibri"/>
        <family val="2"/>
        <scheme val="minor"/>
      </rPr>
      <t xml:space="preserve">- 1.5
Kcal/mL
</t>
    </r>
    <r>
      <rPr>
        <b/>
        <sz val="6"/>
        <rFont val="Calibri"/>
        <family val="2"/>
        <scheme val="minor"/>
      </rPr>
      <t xml:space="preserve">Osmolaridad.-
</t>
    </r>
    <r>
      <rPr>
        <sz val="6"/>
        <rFont val="Calibri"/>
        <family val="2"/>
        <scheme val="minor"/>
      </rPr>
      <t xml:space="preserve"> ≤ 500 mOsmol/L  Líquido</t>
    </r>
  </si>
  <si>
    <t xml:space="preserve"> Reumatología, Dermatología, Hematología</t>
  </si>
  <si>
    <t>Reumatología, Dermatología, Hematología</t>
  </si>
  <si>
    <t>20mg/ x  10 mL</t>
  </si>
  <si>
    <t>Extra purificado 100%; viscosidad 1000 a 1300 centistockes x10 mL. Solución</t>
  </si>
  <si>
    <t>200 mg/ 5 mL. Suspensión Oral x 125 mL</t>
  </si>
  <si>
    <t>250 mg / 5 mL. Suspensión Oral  o Polvo para suspensión oral  x 100mL + dosificador</t>
  </si>
  <si>
    <t xml:space="preserve">1 g   </t>
  </si>
  <si>
    <t>15  mg (15 Ui)</t>
  </si>
  <si>
    <t xml:space="preserve">100 mg / mL x 0.8 mL ó 80 mg </t>
  </si>
  <si>
    <t xml:space="preserve">100 mg / mL x 0.4 mL ó 40 mg </t>
  </si>
  <si>
    <t xml:space="preserve">500 mg + 500 mg </t>
  </si>
  <si>
    <t xml:space="preserve">5 % x 1000 ml( Envase: bolsa de plástico, flexible, totalmente colapsable en forma espontánea, para sistema circuito cerrado, con puerto de inyección o inserción autosellable) Producto para administración endovenosa. </t>
  </si>
  <si>
    <t>7.5mg</t>
  </si>
  <si>
    <t>50mcg (0.05mg)</t>
  </si>
  <si>
    <t xml:space="preserve">Endocrinología y Endocrinología Pediátrica </t>
  </si>
  <si>
    <t>Diállisis Peritoneal Automatizada</t>
  </si>
  <si>
    <t>Diálisis Peritoneal Automatizada</t>
  </si>
  <si>
    <r>
      <t xml:space="preserve">Uso solo en lactantes de 0 a 6 meses de edad: </t>
    </r>
    <r>
      <rPr>
        <b/>
        <sz val="6"/>
        <rFont val="Calibri"/>
        <family val="2"/>
        <scheme val="minor"/>
      </rPr>
      <t xml:space="preserve"> 1.</t>
    </r>
    <r>
      <rPr>
        <sz val="6"/>
        <rFont val="Calibri"/>
        <family val="2"/>
        <scheme val="minor"/>
      </rPr>
      <t xml:space="preserve"> Cuando la lactancia materna está contraindicada o no se puede dar. </t>
    </r>
    <r>
      <rPr>
        <b/>
        <sz val="6"/>
        <rFont val="Calibri"/>
        <family val="2"/>
        <scheme val="minor"/>
      </rPr>
      <t>2.</t>
    </r>
    <r>
      <rPr>
        <sz val="6"/>
        <rFont val="Calibri"/>
        <family val="2"/>
        <scheme val="minor"/>
      </rPr>
      <t xml:space="preserve"> Recién nacido con riesgo de hipoglicemia ver Anexo. </t>
    </r>
  </si>
  <si>
    <t>180 ug/ 0.5 mL Solución Inyectable.</t>
  </si>
  <si>
    <t>Tratamiento de la Hepatitis C    Crónica en asociación  con otos medicamentos.</t>
  </si>
  <si>
    <t>En acondicionamiento para pacientes candidatos a trasplante alogénico de médula ósea.</t>
  </si>
  <si>
    <t>Sólo para el tratamiento de carcinoma de células escamosas de cabeza y cuello localmente avanzado excepto nasofaríngeo en forma concurrente con quimioradioterapia y durante el tiempo de radiación.</t>
  </si>
  <si>
    <t>Sólo para leucemia mieloide crónica, fase crónica con cromosoma Ph(+) y con resistencia  o inteleroncia a tratamientos previos a dosis altas a Imatinib y sin mutación T315l.</t>
  </si>
  <si>
    <t>Sólo para leucemia mieloide crónica,  fase acelerada y blástica con cromosoma Ph(+) y con resistencia  o inteleroncia a tratamientos previos a dosis altas a Imatinib y sin mutación T315l.</t>
  </si>
  <si>
    <t>Para el tratamiento de carcinoma epidermoide del canal anal.</t>
  </si>
  <si>
    <t xml:space="preserve"> 0.9% x 50 ml( Envase: bolsa de plástico, flexible, totalmente colapsable en forma espontánea, para sistema circuito cerrado, con puerto de inyección o inserción autosellable). Producto para administración endovenosa.</t>
  </si>
  <si>
    <t xml:space="preserve"> 0.9% x 100 ml( Envase: bolsa de plástico, flexible, totalmente colapsable en forma espontánea, para sistema circuito cerrado, con puerto de inyección o inserción autosellable). Producto para administración endovenosa.</t>
  </si>
  <si>
    <t xml:space="preserve"> 0.9% x 250 ml( Envase: bolsa de plástico, flexible, totalmente colapsable en forma espontánea, para sistema circuito cerrado, con puerto de inyección o inserción autosellable). Producto para administración endovenosa.</t>
  </si>
  <si>
    <t xml:space="preserve"> 0.9% x 500 ml( Envase: bolsa de plástico, flexible, totalmente colapsable en forma espontánea, para sistema circuito cerrado, con puerto de inyección o inserción autosellable). Producto para administración endovenosa.</t>
  </si>
  <si>
    <t xml:space="preserve"> 0.9% x 1000 ml( Envase: bolsa de plástico, flexible, totalmente colapsable en forma espontánea, para sistema circuito cerrado, con puerto de inyección o inserción autosellable). Producto para administración endovenosa.</t>
  </si>
  <si>
    <t xml:space="preserve">5 % x 100 ml ( Envase: bolsa de plástico, flexible, totalmente colapsable en forma espontánea, para sistema circuito cerrado, con puerto de inyección o inserción autosellable). Producto para administración endovenosa. </t>
  </si>
  <si>
    <t xml:space="preserve">5 % x 250 ml( Envase: bolsa de plástico, flexible, totalmente colapsable en forma espontánea, para sistema circuito cerrado, con puerto de inyección o inserción autosellable). Producto para administración endovenosa. </t>
  </si>
  <si>
    <t>20mg/mL (equiv 10mg cafeina/mL) Líquido oral (suspensión, solución, polvo para suspensión, jarabe)</t>
  </si>
  <si>
    <t xml:space="preserve">DEFEROXAMINA MESILATO </t>
  </si>
  <si>
    <t>10-40% crema tópica /pomada/pasta tópica</t>
  </si>
  <si>
    <t>010250292</t>
  </si>
  <si>
    <t>Para el tratamiento de malaria.</t>
  </si>
  <si>
    <t>010250294</t>
  </si>
  <si>
    <t>100mg + 200mg</t>
  </si>
  <si>
    <t>010250293</t>
  </si>
  <si>
    <t>25mg + 50mg</t>
  </si>
  <si>
    <t>010250291</t>
  </si>
  <si>
    <t>Solo para esquema en pacientes con falla virológica, según el resultado de la prueba de genotipificación para VIH y con autorización  previa de comité de expertos en atención integral de pacientes infectados con VIH/SIDA</t>
  </si>
  <si>
    <t>010250298</t>
  </si>
  <si>
    <t>EFAVIRENZ + EMTRICITABINA + TENOFOVIR DISOPROXILO FUMARATO</t>
  </si>
  <si>
    <t>600mg + 200mg + 300mg +(equiv 245mg tenofovir disoproxilo)</t>
  </si>
  <si>
    <t>Para el tratamiento de pacientes VIH (+)</t>
  </si>
  <si>
    <t>010250299</t>
  </si>
  <si>
    <t>EMTRICITABINA + TENOFOVIR DISOPROXILO FUMARATO</t>
  </si>
  <si>
    <t>200mg + 300mg   (equiv 245mg         teneofovir  disoproxilo)</t>
  </si>
  <si>
    <t>0.5mg</t>
  </si>
  <si>
    <t>Para el tratamiento de la hepatitis B  crónica cuando no se pueda utilizar tenofovir.</t>
  </si>
  <si>
    <t>010250295</t>
  </si>
  <si>
    <t>ETAMBUTOL + ISONIAZIDA + PIRAZINAMIDA + RIFAMPICINA</t>
  </si>
  <si>
    <t>275mg + 75mg + 400mg + 150mg</t>
  </si>
  <si>
    <t>Para el tratamiento de la Tuberculosis</t>
  </si>
  <si>
    <t>Solo para esquema en pacientes con falla  virológica, según el resultado de la prueba de genotipificación para VIH.</t>
  </si>
  <si>
    <t>010250297</t>
  </si>
  <si>
    <t>010250296</t>
  </si>
  <si>
    <t>ISONIAZIDA + RIFAMPICINA</t>
  </si>
  <si>
    <t>150mg + 150mg</t>
  </si>
  <si>
    <t>75mg + 100mg</t>
  </si>
  <si>
    <t>COLISTIMETATO SÓDICO O COLISTINA</t>
  </si>
  <si>
    <t>Como alternativa terapéutica al tratamiento estándar en Asma persistente leve-moderada y severa y en EPOC</t>
  </si>
  <si>
    <t>Profilaxis del rechazo agudo de órganos en trasplante renal alogénico de novo en pacientes adultos y pediátricos (1-17 años), como parte de un régimen inmunosupresor.</t>
  </si>
  <si>
    <t>50 mcg /dosis x 200- 250 dosis                      Aerosol para inhalación</t>
  </si>
  <si>
    <t>UN: Unidad equivale a un tratamiento, el cual requiere de 4 L  de solución oral.</t>
  </si>
  <si>
    <t>35.2 %  a  39 %  de Iodo en combinación</t>
  </si>
  <si>
    <t>0.5  mg</t>
  </si>
  <si>
    <t>0.5 mg /  mL</t>
  </si>
  <si>
    <t>0.25 mg ó 250 mcg/ mL x 1 mL</t>
  </si>
  <si>
    <t>500 mcg / mL ó 0.5mg / mL x 1mL</t>
  </si>
  <si>
    <t>0.05 % Crema x 20 a 30 g</t>
  </si>
  <si>
    <t>8.4 %  x  20mL</t>
  </si>
  <si>
    <t>87.33 - 87.50 mg / 5mL. Suspensión Oral x 240 a 340 mL</t>
  </si>
  <si>
    <t>0.5% + 7.5% x 4mL</t>
  </si>
  <si>
    <t>0.5 %  x  20 mL (Sin preservante)</t>
  </si>
  <si>
    <t>0.5 mg</t>
  </si>
  <si>
    <t>0.25 µg</t>
  </si>
  <si>
    <t>6.25 mg</t>
  </si>
  <si>
    <t>0.05 % Crema x 20 a 25 g</t>
  </si>
  <si>
    <t>0.15 mg</t>
  </si>
  <si>
    <t>0.9 %  x 1 L</t>
  </si>
  <si>
    <t>0.9 % x 250 mL</t>
  </si>
  <si>
    <t>0.9 % x 100 mL</t>
  </si>
  <si>
    <t xml:space="preserve">0.5 mg </t>
  </si>
  <si>
    <t>33.3 % x 20mL</t>
  </si>
  <si>
    <t>Enfermedad de Von Willebrand tipo 3. Pacientes con Enfermedad de Von Willebrand sometidos a procedimientos quirúrgicos</t>
  </si>
  <si>
    <t>Gastroenterologia, Infectología, Neumologia</t>
  </si>
  <si>
    <t>Colitis ulcerativa, Enfermedad de Crohn</t>
  </si>
  <si>
    <t>2.5 mg</t>
  </si>
  <si>
    <t xml:space="preserve">Hematología </t>
  </si>
  <si>
    <t>0.25 mg</t>
  </si>
  <si>
    <t>12.5 mg /mL x  20 mL   P/ INF IV</t>
  </si>
  <si>
    <t>0.20  mg  ó 200 mcg / mL x 1 mL</t>
  </si>
  <si>
    <t>0.200 mg</t>
  </si>
  <si>
    <t>5mg / 5mL x 240 mL + dosificador               Líquido Oral</t>
  </si>
  <si>
    <t>0.625 mg  ó 625 mcg</t>
  </si>
  <si>
    <t>2.5 %  Gotas Oftálmicas</t>
  </si>
  <si>
    <t>0.5 % x 20 mL Solución para nebulización en frasco gotero</t>
  </si>
  <si>
    <t>1 a 6 mEq / mL (Equivalente a 0.5 a 3 mmol / ml) de fósforo total x 5 mL o más</t>
  </si>
  <si>
    <t>3.5 %   x    500 mL</t>
  </si>
  <si>
    <t>0.3 % ó 3 mg/ mL x 5 mL Gotas Oftálmicas</t>
  </si>
  <si>
    <t>0.3 % x 5g  Ungüento Oftálmico</t>
  </si>
  <si>
    <t xml:space="preserve">2%  a  2.5%. Solución viscoelástica, isotónica  </t>
  </si>
  <si>
    <t>0.1  %   x  100mL</t>
  </si>
  <si>
    <t>3.3 g / 5  mL  Jarabe  x  240 mL</t>
  </si>
  <si>
    <t>0.2 mg /mL</t>
  </si>
  <si>
    <t xml:space="preserve"> 3.75 mg</t>
  </si>
  <si>
    <t>7.5 mg</t>
  </si>
  <si>
    <t>1.5mg</t>
  </si>
  <si>
    <t>0.1 mg</t>
  </si>
  <si>
    <t>5% + 7.5% x 2mL</t>
  </si>
  <si>
    <t>1.5 g / 5mL</t>
  </si>
  <si>
    <t>0.5  % x 5 mL  Solución Oftálmica</t>
  </si>
  <si>
    <t>0.1  %  ó 1 mg/ mL 15 mL  Gotas  Oftálmicas</t>
  </si>
  <si>
    <t>0.5  mg ó 500mcg/ mLx 1 mL</t>
  </si>
  <si>
    <t>0.2  %   solución  x  1 L</t>
  </si>
  <si>
    <t>mas de 99.5% v/v de O2</t>
  </si>
  <si>
    <t>3% (10 vols) x 1L  Solución</t>
  </si>
  <si>
    <t>3% (10 vols)x 5L Solución</t>
  </si>
  <si>
    <t>1 %  x 5mL                  Gotas Oftálmicas</t>
  </si>
  <si>
    <t>0.5  %  x 15 mL Gotas Oftálmicas</t>
  </si>
  <si>
    <t>16g + 6g/100ml x 250mL Solución Rectal</t>
  </si>
  <si>
    <t>(200 mg + 40 mg) /5 mL  Suspensión Oral      x 60mL</t>
  </si>
  <si>
    <t>80 mg+16mg/mL x 5 mL</t>
  </si>
  <si>
    <t>10 % - 20 % (equivalente a 0.8 mEq/mL Mg - 1.6 mEq/mL de Mg)   x 10 mL  mínimo  IV</t>
  </si>
  <si>
    <t>0.4  mg (liberación prolongada)</t>
  </si>
  <si>
    <t>0.5  %  x 5 mL  Gotas oftálmicas</t>
  </si>
  <si>
    <t>0.05% gel ó crema x 30 g</t>
  </si>
  <si>
    <t>0.025  %   Loción Tópica  x  60mL</t>
  </si>
  <si>
    <t>Monodosis 0.5mL</t>
  </si>
  <si>
    <t>Monodosis 10 mcg / 0.5mL</t>
  </si>
  <si>
    <t>2.5 mg / mL x 2 mL</t>
  </si>
  <si>
    <t>0.5 %  ó  5mg /mL 10 mL Gotas Oftálmicas</t>
  </si>
  <si>
    <t>125 mcg ó 0.125mg / dosis x 120 dosis Aerosol</t>
  </si>
  <si>
    <t>Oncología Médica, Reumatología, Nefrología, Hematología</t>
  </si>
  <si>
    <t>Pacientes con Linfomas indolentes, Linfomas agresivos y Glomerulopatías corticorresistentes y rechazo vascular, Artritis reumatoide refractaria a tratamiento  convencional.</t>
  </si>
  <si>
    <t>Extra purificado 100%; viscosidad 5000 a 5700 centistockes x 10 mL. Solución</t>
  </si>
  <si>
    <t>Pacientes con metástasis ósea en tumores sólidos: Cáncer de Próstata y de Pulmón, asi como otros tumores sólidos en los cuales el Pamidronato no esté indicado.</t>
  </si>
  <si>
    <t>Reumatología, Medicina Interna, Endocrinología y Geriatría</t>
  </si>
  <si>
    <t>250 mg + 62.5mg / 5mL x 60mL+dosificador</t>
  </si>
  <si>
    <t>Psicosis, Esquizofrenia, transtorno bipolar.                 No es de primera elección</t>
  </si>
  <si>
    <t>Candidiasis Sistémica. Rescate Aspergilosis Invasiva</t>
  </si>
  <si>
    <t xml:space="preserve">100 mg / mL x 50mL. Solución Oral Modificada (Microemulsión)  </t>
  </si>
  <si>
    <t>250mg/5mL x 100mL + dosificador. Suspensión Oral</t>
  </si>
  <si>
    <t>500 mcg (0.5mg)</t>
  </si>
  <si>
    <t>5% + 0.9% x 1L</t>
  </si>
  <si>
    <t>0.1 %   x 5 mL     Gotas oftálmicas</t>
  </si>
  <si>
    <t>50 mcg / mL (0.05mg/mL) x 30mL  Gotas</t>
  </si>
  <si>
    <t>Con Cr, Cu, Mn ,Zn    Mínimo x 10mL ó más</t>
  </si>
  <si>
    <t>125mg /5mL x 60mL + dosificador    Líquido Oral</t>
  </si>
  <si>
    <r>
      <t xml:space="preserve">Reumatología : Artritis Reumatoidea y artritis psoriásica severa refractaria a tratamiento convencional, espondilitis anquilosante activa severa.                                                                                  </t>
    </r>
    <r>
      <rPr>
        <b/>
        <sz val="6"/>
        <rFont val="Calibri"/>
        <family val="2"/>
        <scheme val="minor"/>
      </rPr>
      <t>Dermatología:</t>
    </r>
    <r>
      <rPr>
        <sz val="6"/>
        <rFont val="Calibri"/>
        <family val="2"/>
        <scheme val="minor"/>
      </rPr>
      <t xml:space="preserve"> Psoriasis severa refractaria a tratamiento.</t>
    </r>
  </si>
  <si>
    <r>
      <t xml:space="preserve">Reumatología : Artritis Reumatoidea y artritis psoriásica severa refractaria a tratamiento convencional. Espondilitis anquilosante activa severa.                 </t>
    </r>
    <r>
      <rPr>
        <b/>
        <sz val="6"/>
        <rFont val="Calibri"/>
        <family val="2"/>
        <scheme val="minor"/>
      </rPr>
      <t>Dermatología:</t>
    </r>
    <r>
      <rPr>
        <sz val="6"/>
        <rFont val="Calibri"/>
        <family val="2"/>
        <scheme val="minor"/>
      </rPr>
      <t xml:space="preserve"> Psoriasis severa refractaria a tratamiento.</t>
    </r>
  </si>
  <si>
    <t>250 mg / 5mL x 60mL + dosificador                  Líquido Oral</t>
  </si>
  <si>
    <t>50 µg / mL/ x 10 mL</t>
  </si>
  <si>
    <t>50 mcg ó 0.050mg / dosis x 120 dosis  Aerosol</t>
  </si>
  <si>
    <t>250mcg + 25mcg/dosis x 120 dosis        Aerosol</t>
  </si>
  <si>
    <t>6 mg / mL x 10mL    Gotas</t>
  </si>
  <si>
    <t>0.005 % x 2.5 mL  Gotas Oftálmicas</t>
  </si>
  <si>
    <t>Mieloma múltiple que fracasó a primera y segunda línea.  Paciente post transplante autólogo de médula.</t>
  </si>
  <si>
    <t>Tratamiento de Mieloma Múltiple en pacientes que hayan recibido al menos un tratamiento previo.   Paciente post trasplantado autólogo de médula.</t>
  </si>
  <si>
    <t>5mg/5mL x 100mL + dosificador     Líquido Oral</t>
  </si>
  <si>
    <t>METILPREDNISOLONA (como succinato sódico)</t>
  </si>
  <si>
    <t>250 mg / 5mL x 120mL + dosificador Suspensión</t>
  </si>
  <si>
    <t>2 - 5g   de sodio  x  dosis</t>
  </si>
  <si>
    <t>Gineco-Obstetricia</t>
  </si>
  <si>
    <t>Maduración cervical, hemorragia post parto, interrupción del embarazo con feto muerto y retenido entre las 13 y 30 semanas de gestación, sin contraindicación para su uso.</t>
  </si>
  <si>
    <t>Tratamiento de pacientes mayores de 12 años con asma (estadíos: intermitente; persistente: leve, moderado y severo), cuando se asocia a rinitis alérgica y no ha alcanzado el control con terapia habitual.</t>
  </si>
  <si>
    <t>10 mg / 5mL x 120mL + dosificador    Líquido Oral</t>
  </si>
  <si>
    <t>No es de primera elección, uso en infecciones oculares severas. Uso exclusivo con documentación microbiológica</t>
  </si>
  <si>
    <t>Solución inyectable (Excento de ácido biliar, ácido glicocólico y otros excipientes inapropiados)</t>
  </si>
  <si>
    <t>NELFINAVIR (como mesilato)</t>
  </si>
  <si>
    <t>50 mg / 5mL x 240 mL + dosificador.                          Líquido Oral</t>
  </si>
  <si>
    <r>
      <t>cm</t>
    </r>
    <r>
      <rPr>
        <sz val="10"/>
        <rFont val="Calibri"/>
        <family val="2"/>
        <scheme val="minor"/>
      </rPr>
      <t>³</t>
    </r>
  </si>
  <si>
    <r>
      <t>cm</t>
    </r>
    <r>
      <rPr>
        <sz val="10"/>
        <rFont val="Calibri"/>
        <family val="2"/>
      </rPr>
      <t>³</t>
    </r>
  </si>
  <si>
    <r>
      <t>m</t>
    </r>
    <r>
      <rPr>
        <sz val="10"/>
        <rFont val="Calibri"/>
        <family val="2"/>
        <scheme val="minor"/>
      </rPr>
      <t>³</t>
    </r>
  </si>
  <si>
    <t>Unidad Nutricional Pediatrica y Unidad de Soporte Nutricional Artificial.   Unidades de Nutrición o con su autorización.</t>
  </si>
  <si>
    <t>Mínimo 1 Cal / mL  30-45% proveniente de carbohidratos  y 40-50% proveniente de lípidos. Proteínas mayor o igual a 40 g/L.  Líquido</t>
  </si>
  <si>
    <t>0.2 mg / mL</t>
  </si>
  <si>
    <t>20 mg  Liberación  lenta</t>
  </si>
  <si>
    <t>Gastroenterología, gastroenterología pediátrica</t>
  </si>
  <si>
    <t>100 mg / mL  Gotas Orales  x  15 mL</t>
  </si>
  <si>
    <t>40 mg / mL  (1mg / gota) x 30mL   Gotas</t>
  </si>
  <si>
    <t>1% X 100 mL   Loción</t>
  </si>
  <si>
    <t>2 %   x  10-15 mL Solución Oftálmicas</t>
  </si>
  <si>
    <t>En combinación con otros fármacos antirretrovirales para el tratamiento de mayores de 18 años infectados por el VIH-1  y que hayan  tenido fracaso al tratamiento, intolerancia ó toxicidad a otros inhibidores nucleósidos de la transcriptasa reversa.   Hepatitis B</t>
  </si>
  <si>
    <t>Psiquiatría, Neurología, Terapia del dolor</t>
  </si>
  <si>
    <t>Epilepsia, migraña, adicción al alcohol y drogas, transtorno de conducta alimentaria, dolor neuropático, personalidad bordeline.</t>
  </si>
  <si>
    <t>Emulsión x 0.670g. (Contenido neto 93g)</t>
  </si>
  <si>
    <t>Radioterapia, Cirugia Plástica y Quemados</t>
  </si>
  <si>
    <t>Uso en Radiodermitis, Pie Diabético y otras lesiones ulcerosas que la especialidad considere.</t>
  </si>
  <si>
    <t>250mg/5mL x 120mL + dosificador           Líquido Oral</t>
  </si>
  <si>
    <t>Depresión severa, transtorno de ansiedad.  No es de primera elección</t>
  </si>
  <si>
    <t>Psicosis aguda, Esquizofrenia.</t>
  </si>
  <si>
    <t>500 mg / 5mL x 60mL + dosificador      Suspensión Oral</t>
  </si>
  <si>
    <t>100mg  Supositorio</t>
  </si>
  <si>
    <t>4 mg / mL x 1mL</t>
  </si>
  <si>
    <t>0.1 a 0.3 % Gel Oftálmico   Mínimo 5 g</t>
  </si>
  <si>
    <t>50g    Polvo</t>
  </si>
  <si>
    <t>Candidiasis Sistémica Rescate Aspergilosis Invasiva</t>
  </si>
  <si>
    <t>0.3 % x 5 mL  Gotas Oftálmicas</t>
  </si>
  <si>
    <t>0.3% Solución Ótica</t>
  </si>
  <si>
    <t>10 - 15 mg / 5 mL x 60mL    Jarabe</t>
  </si>
  <si>
    <t>2mg /5 mL x 100mL + dosificador            Líquido Oral</t>
  </si>
  <si>
    <t>5% x 100 mL</t>
  </si>
  <si>
    <t>625mcg (0.625mg) + 2.5mg x 30 Tab.</t>
  </si>
  <si>
    <r>
      <t>HEMATOLOGIA</t>
    </r>
    <r>
      <rPr>
        <sz val="6"/>
        <rFont val="Calibri"/>
        <family val="2"/>
        <scheme val="minor"/>
      </rPr>
      <t xml:space="preserve">:Uso según guías clínicas. </t>
    </r>
    <r>
      <rPr>
        <u/>
        <sz val="6"/>
        <rFont val="Calibri"/>
        <family val="2"/>
        <scheme val="minor"/>
      </rPr>
      <t>ONCOLOGIA:</t>
    </r>
    <r>
      <rPr>
        <sz val="6"/>
        <rFont val="Calibri"/>
        <family val="2"/>
        <scheme val="minor"/>
      </rPr>
      <t>Profilaxis y tratamiento de neutropenia post quimioterapia.</t>
    </r>
  </si>
  <si>
    <t>0.1 mg / mL  x  5mL</t>
  </si>
  <si>
    <t>Psiquiatría y Medicina Interna</t>
  </si>
  <si>
    <t>125mcg + 25mcg/dosis x 120 dosis  Aerosol</t>
  </si>
  <si>
    <t>UCI, Psiquiatría</t>
  </si>
  <si>
    <t>Como analgésico, no más de tres días.  No usar en infecciones</t>
  </si>
  <si>
    <t>Reumatología, Dermatología, Gastroenterología, Gastropediatría</t>
  </si>
  <si>
    <t>Radiología: TAC Helicoidal, Radiología Intervencionista, Neuroradiología.</t>
  </si>
  <si>
    <t>Cardiología, Medicina Interna, Geriatría, Nefrología y Reumatología</t>
  </si>
  <si>
    <t>100 mg/5 mL x 5mL Solución Inyectable</t>
  </si>
  <si>
    <t>Gastroenterología, Medicina Interna, Medicina Intensiva, Emergencia y Geriatria</t>
  </si>
  <si>
    <t>2 %  x  20 mL  (Sin Preservante)</t>
  </si>
  <si>
    <t>2 %  x  20 mL  (Con Preservante)</t>
  </si>
  <si>
    <t>0.2% x 500g  Pomada</t>
  </si>
  <si>
    <t>0.2% x 35g   Pomada</t>
  </si>
  <si>
    <t>500 ug / mL  inyectable</t>
  </si>
  <si>
    <t>Psicosis aguda, esquizofrenia</t>
  </si>
  <si>
    <t>6%  x  500mL</t>
  </si>
  <si>
    <t>400 mg +  400 mg. Suspensión Oral x 120 a 150mL</t>
  </si>
  <si>
    <t>10% (equivalente 8.4 mg/mL Ca) x 10 mL</t>
  </si>
  <si>
    <t>125 mg / 5 mL x 120mL</t>
  </si>
  <si>
    <t>250 mg / 5 mL polvo para  suspensión x 60 a 100 mL</t>
  </si>
  <si>
    <t>AMOXICILINA + ACIDO CLAVULANICO (como sal potásica)</t>
  </si>
  <si>
    <t>BLEOMICINA ( como Sulfato)</t>
  </si>
  <si>
    <t>CEFUROXIMA                           (como axetil)</t>
  </si>
  <si>
    <t>DOXICICLINA                           (como clorhidrato)</t>
  </si>
  <si>
    <t>MULTIVITAMÍNICO PARA NPT  (Adultos)</t>
  </si>
  <si>
    <t>NOREPINEFRINA                    (como ácido tartrato)</t>
  </si>
  <si>
    <t>OMEPRAZOL                       (como sal sódica)</t>
  </si>
  <si>
    <t>ONDANSETRÓN                  (como clorhidrato)</t>
  </si>
  <si>
    <t>OXICODONA                   (clorhidrato)</t>
  </si>
  <si>
    <t xml:space="preserve">PAMIDRONICO ÁCIDO               (Sal sódica) </t>
  </si>
  <si>
    <t xml:space="preserve">PETIDINA                                 (clorhidrato) </t>
  </si>
  <si>
    <t>PRIMAQUINA (como fosfato)</t>
  </si>
  <si>
    <t>PROCARBAZINA               (como clorhidrato)</t>
  </si>
  <si>
    <t>RANITIDINA como clorhidrato)</t>
  </si>
  <si>
    <t>RETINOL                             (palmitato o acetato)</t>
  </si>
  <si>
    <t>SALBUTAMOL                         (como sulfato)</t>
  </si>
  <si>
    <t>SALBUTAMOL                     (como sulfato)</t>
  </si>
  <si>
    <t>SALBUTAMOL                  (Sulfato)</t>
  </si>
  <si>
    <t>SALES DE REHIDRATACION ORAL    (Fórmula OMS)</t>
  </si>
  <si>
    <t>TAMOXIFENO                (como citrato)</t>
  </si>
  <si>
    <t>TRIFLUOPERAZINA               (como clorhidrato)</t>
  </si>
  <si>
    <t>VACUNA ANTINEUMOCOCICA POLISACARIDA                   (23 serotipos)</t>
  </si>
  <si>
    <t xml:space="preserve">VACUNA ANTIPOLIOMIELITICA                 (Virus atenuado)  </t>
  </si>
  <si>
    <t>VANCOMICINA                 (como clorhidrato)</t>
  </si>
  <si>
    <t>VINORELBINA                  (como tartrato o ditartrato)</t>
  </si>
  <si>
    <t>ARTESUNATO + MEFLOQUINA               (como Clorhidrato)</t>
  </si>
  <si>
    <t>ARTESUNATO + MEFLOQUINA                  (como Clorhidrato)</t>
  </si>
  <si>
    <t>DARUNAVIR (como Etanolato)</t>
  </si>
  <si>
    <t>Polvo (Energía: 60 - 70 kcal / 100 mL, Proteinas: 1.8 - 3.0 g / 100 Kcal., Grasas: 4.4 - 6.0 g / 100 kcal.  Carbohidratos 9 - 14 g / 100 kcal. Otros compuestos: acorde al Codex Alimentario)</t>
  </si>
  <si>
    <t>010250290</t>
  </si>
  <si>
    <t>En Falla Cardiaca Aguda: Infarto Agudo de Micardio, en post operados de cirugía cardiovascular con Fracción de Eyección &lt; 35%,  en post operados de cirugía cardiaca pediatrica. En Falla Cardiaca Crónica reagudizada que no respondan a diuréticos mas vasodilatadores y en las que existan contraindicaciones para el uso de Dobutamina (arrítmia ventricular)</t>
  </si>
  <si>
    <r>
      <t xml:space="preserve">Reumatología: Artritis Reumatoide Refractaria al tratamiento </t>
    </r>
    <r>
      <rPr>
        <sz val="6"/>
        <color rgb="FFFF0000"/>
        <rFont val="Calibri"/>
        <family val="2"/>
        <scheme val="minor"/>
      </rPr>
      <t xml:space="preserve"> </t>
    </r>
    <r>
      <rPr>
        <sz val="6"/>
        <rFont val="Calibri"/>
        <family val="2"/>
        <scheme val="minor"/>
      </rPr>
      <t>Dermatología: Psoriasis severa refractaria al tratamiento.
Gastroenterología: Colitis ulcerativa y enfermedad de Crohn refractaria a tratamiento.</t>
    </r>
  </si>
  <si>
    <t>Profilaxis de enfermedad por CMV en pacientes de alto riesgo (receptores de CMV positivos y receptores de CMV negativos con donante CMV positivo) para trasplante de órgano sólido.
Infección por  Citomegalovirus(CMV). Receptores de trasplantes de órgano sólido que desarrollen infección  por CMV. Pacientes VIH +  o neutropénicos, con diagnóstico o sospecha de infección por Citomegalovirus.</t>
  </si>
  <si>
    <t>010350162</t>
  </si>
  <si>
    <t>25mg/mLx4ml</t>
  </si>
  <si>
    <t>010800141</t>
  </si>
  <si>
    <t>010800142</t>
  </si>
  <si>
    <t>010800143</t>
  </si>
  <si>
    <t>010800144</t>
  </si>
  <si>
    <t>010800145</t>
  </si>
  <si>
    <t>010800146</t>
  </si>
  <si>
    <t>010800147</t>
  </si>
  <si>
    <t>010800148</t>
  </si>
  <si>
    <t>010800149</t>
  </si>
  <si>
    <t>010850073</t>
  </si>
  <si>
    <t>011050108</t>
  </si>
  <si>
    <t>011050109</t>
  </si>
  <si>
    <t>011050110</t>
  </si>
  <si>
    <t>011050111</t>
  </si>
  <si>
    <t>011050112</t>
  </si>
  <si>
    <t>011050113</t>
  </si>
  <si>
    <t>010050092</t>
  </si>
  <si>
    <t>Equiv 300 mg iodo/ml  x  100 ml</t>
  </si>
  <si>
    <t>Equiv 300 mg iodo/ml  x  50 ml</t>
  </si>
  <si>
    <t>Equiv 370 mg iodo/ml  x  100 ml</t>
  </si>
  <si>
    <t>Equiv 370 mg iodo/ml  x  50 ml</t>
  </si>
  <si>
    <t>DERIVADO PROTEICO PURIFICADO DE TUBERCULINA</t>
  </si>
  <si>
    <t xml:space="preserve"> 2.0 mg/vial + diluyente</t>
  </si>
  <si>
    <t xml:space="preserve">  50 mg/ mL x 2ml</t>
  </si>
  <si>
    <t>N° ITEM</t>
  </si>
  <si>
    <t>Equivalente 10mg Zn + dosificador x 120mL.Jarabe</t>
  </si>
  <si>
    <t>011050117</t>
  </si>
  <si>
    <t>011050118</t>
  </si>
  <si>
    <t>20% X 250ml (apto para mezclar en una bolsa con soluciones para nutrición parenteral total)</t>
  </si>
  <si>
    <t>20% x 500ml (apto para mezclar en una bolsa con soluciones para nutrición parenteral total)</t>
  </si>
  <si>
    <t>20% X 250ml (apto para mezclas con lipidos incorporados)</t>
  </si>
  <si>
    <t>20% X 500ml (apto para mezclas con lipidos incorporados)</t>
  </si>
  <si>
    <t>Oncología Médica, Oncología Pediátrica, Nefrologia, Hematología</t>
  </si>
  <si>
    <t>Pacientes con Linfomas indolentes, Linfomas agresivos y Glomerulopatías corticorresistentes y rechazo vascular.</t>
  </si>
  <si>
    <t>010850077</t>
  </si>
  <si>
    <t>Uso exclusivo para el tratamiento de la epilepsia refractaria autorizado por médico especialista en neurología.</t>
  </si>
  <si>
    <t>010850078</t>
  </si>
  <si>
    <t xml:space="preserve">100mg/mL </t>
  </si>
  <si>
    <t>010850079</t>
  </si>
  <si>
    <t>PRAMIPEXOL DICLORHIDRATO</t>
  </si>
  <si>
    <t>250mcg(0.25mg)</t>
  </si>
  <si>
    <t>neurología</t>
  </si>
  <si>
    <t>Uso exclusivo en el tratamiento de la enfermedad de Parkinson avanzado como terapia coadyuvante.</t>
  </si>
  <si>
    <t>010850080</t>
  </si>
  <si>
    <t>011050119</t>
  </si>
  <si>
    <t>011050120</t>
  </si>
  <si>
    <t>010650055</t>
  </si>
  <si>
    <t>ETONOGESTREL</t>
  </si>
  <si>
    <t>Uso de acuerdo a Norma Tecnica de Salud</t>
  </si>
  <si>
    <t>010400132</t>
  </si>
  <si>
    <t>Uso Exclusivo para segunda línea en el tratamiento de ductus arterioso persistente</t>
  </si>
  <si>
    <t>010300026</t>
  </si>
  <si>
    <t>010550052</t>
  </si>
  <si>
    <t>NITRATO DE PLATA</t>
  </si>
  <si>
    <t>BARRA/LAPIZ</t>
  </si>
  <si>
    <t>Pediatría, Neonatología</t>
  </si>
  <si>
    <t>Uso en granuloma umbilical.</t>
  </si>
  <si>
    <t>Psiquiatría; neumología (acreditado por el Programa de Control y Prevención de Tuberculosis)</t>
  </si>
  <si>
    <t>En caso de neumología, se deberá utilizar solo para el diagnostico de TB XDR o TB MDR con resistencia a inyectable o quinolona.
Debe ser usado exclusivamente por la especialidad indicada, por efectos secundarios: arritmias cardiacas y prolongación QT</t>
  </si>
  <si>
    <t>En casos de emergencia podrán usarlo por 48 horas y posterior regularización restricción de uso (5)
En caso de pacientes con diagnostico de TB XDR o TB MDR con resistencia a inyectable o quinolona evaluados por neumólogo acreditado por el Programa de Control y Prevención de Tuberculosis, no corresponde la aplicación de las restricciones (1) y (5).</t>
  </si>
  <si>
    <t>250mg/5mL  x 60mL + dosificador         
Suspensión Oral</t>
  </si>
  <si>
    <t xml:space="preserve">BENCILPENICILINA SODICA </t>
  </si>
  <si>
    <t xml:space="preserve">BENCILPENICILINA PROCAINICA   </t>
  </si>
  <si>
    <t xml:space="preserve">BENCILPENICILINA BENZATINICA  </t>
  </si>
  <si>
    <t>HIDROXICOBALAMINA</t>
  </si>
  <si>
    <t>500mg/ mL x 2 mL</t>
  </si>
  <si>
    <t>125 mg / 2 mL                                     (con diluyente)</t>
  </si>
  <si>
    <t>RESOLUCIÓN DE INSTITUTO DE EVALUACIÓN DE TECNOLOGÍAS EN SALUD E INVESTIGACIÓN Nº010-IETSI-ESSALUD 2017</t>
  </si>
  <si>
    <t>250 µg / 1mL ó más</t>
  </si>
  <si>
    <t>MODIFICADO RESOLUCION IETSI N° 10-IETSI-ESSALUD-2017</t>
  </si>
  <si>
    <t>68 mg Implante (radiopaco, flexible con aplicador estéril)</t>
  </si>
  <si>
    <t>5 mg / 5 mL x 120 mL + dosificador  Jarabe/Suspensión Oral</t>
  </si>
  <si>
    <t>1 %  x 6 g Ungüento Oftálmico</t>
  </si>
  <si>
    <r>
      <t xml:space="preserve">Valor calórico total en 100g de polvo :   </t>
    </r>
    <r>
      <rPr>
        <u/>
        <sz val="6"/>
        <rFont val="Calibri"/>
        <family val="2"/>
        <scheme val="minor"/>
      </rPr>
      <t xml:space="preserve"> Proteinas.-</t>
    </r>
    <r>
      <rPr>
        <sz val="6"/>
        <rFont val="Calibri"/>
        <family val="2"/>
        <scheme val="minor"/>
      </rPr>
      <t xml:space="preserve"> (14-18%)._
Caseinato de calcio y/o sodio y/o aislado de  proteína de soya. 
</t>
    </r>
    <r>
      <rPr>
        <u/>
        <sz val="6"/>
        <rFont val="Calibri"/>
        <family val="2"/>
        <scheme val="minor"/>
      </rPr>
      <t>GRASAS</t>
    </r>
    <r>
      <rPr>
        <sz val="6"/>
        <rFont val="Calibri"/>
        <family val="2"/>
        <scheme val="minor"/>
      </rPr>
      <t xml:space="preserve">:(28-32 %)._                                                                                                                                                                                                Girasol y/o soya y/o
canola y/o maíz y/o 
cártamo y/o coco.
</t>
    </r>
    <r>
      <rPr>
        <u/>
        <sz val="6"/>
        <rFont val="Calibri"/>
        <family val="2"/>
        <scheme val="minor"/>
      </rPr>
      <t>Carbohidratos</t>
    </r>
    <r>
      <rPr>
        <sz val="6"/>
        <rFont val="Calibri"/>
        <family val="2"/>
        <scheme val="minor"/>
      </rPr>
      <t xml:space="preserve"> .(50-60%)._
Fructooligosacaridos
y Maltodextrina
y/o sacarosa y/o
almidón de maíz y/o
inulina.
</t>
    </r>
    <r>
      <rPr>
        <u/>
        <sz val="6"/>
        <rFont val="Calibri"/>
        <family val="2"/>
        <scheme val="minor"/>
      </rPr>
      <t>Vitaminas y Minerales</t>
    </r>
    <r>
      <rPr>
        <sz val="6"/>
        <rFont val="Calibri"/>
        <family val="2"/>
        <scheme val="minor"/>
      </rPr>
      <t xml:space="preserve">.                                                                                                                                                                                                         - Cubra con
los requerimientos al 100%
de RDA ó RDI en un volumen ≤  2000mL.
</t>
    </r>
    <r>
      <rPr>
        <u/>
        <sz val="6"/>
        <rFont val="Calibri"/>
        <family val="2"/>
        <scheme val="minor"/>
      </rPr>
      <t xml:space="preserve">Densidad Calórica.-
</t>
    </r>
    <r>
      <rPr>
        <sz val="6"/>
        <rFont val="Calibri"/>
        <family val="2"/>
        <scheme val="minor"/>
      </rPr>
      <t xml:space="preserve">1 Kcal/mL
</t>
    </r>
    <r>
      <rPr>
        <u/>
        <sz val="6"/>
        <rFont val="Calibri"/>
        <family val="2"/>
        <scheme val="minor"/>
      </rPr>
      <t xml:space="preserve">Osmolaridad ._
</t>
    </r>
    <r>
      <rPr>
        <sz val="6"/>
        <rFont val="Calibri"/>
        <family val="2"/>
        <scheme val="minor"/>
      </rPr>
      <t xml:space="preserve">≤  500 mOsmol/L
Polvo.
</t>
    </r>
  </si>
  <si>
    <t>NAPROXENO                  (como sal sódica)</t>
  </si>
  <si>
    <t>VECURONIO (bromuro)</t>
  </si>
  <si>
    <t xml:space="preserve">TRIAMCINOLONA (acetonido) </t>
  </si>
  <si>
    <t>TRETINOÍNA (acido retinoico )</t>
  </si>
  <si>
    <t>TRAMADOL (clorhidrato)</t>
  </si>
  <si>
    <t xml:space="preserve">IOXAGLICO   ACIDO    (sal de sodio y meglumina) 320 </t>
  </si>
  <si>
    <t>HIDROXIDO DE ALUMINIO + HIDROXIDO DE MAGNESIO   (C/S dimeticona)</t>
  </si>
  <si>
    <t>HALOPERIDOL (como decanoato)</t>
  </si>
  <si>
    <t>GLOBULINA ANTITIMOCÍTICA de origen equino (Linfoglobulina)</t>
  </si>
  <si>
    <t>Para el tratamiento de pacientes VIH (+) que tienen alguna contraindicación o reacción adversa al efavirenz</t>
  </si>
  <si>
    <t>469.01mg/mL x 15 ml</t>
  </si>
  <si>
    <t>010950059</t>
  </si>
  <si>
    <t xml:space="preserve">ALTEPLASA </t>
  </si>
  <si>
    <t>Solución para diálisis calcio 3.5 mEq (1.75 mmol/L)</t>
  </si>
  <si>
    <t>011050121</t>
  </si>
  <si>
    <t>011050122</t>
  </si>
  <si>
    <t>Solución para diálisis calcio 3.0 mEq (1.50 mmol/L)</t>
  </si>
  <si>
    <t xml:space="preserve">Solución para diálisis calcio 2.5 mEq (1.25 mmol/L) </t>
  </si>
  <si>
    <t xml:space="preserve">100mg/mL x 0.6mL ó 60mg </t>
  </si>
  <si>
    <t>ABACAVIR (como sulfato)</t>
  </si>
  <si>
    <t>0.3 % x 10 g Gel Oftálmico</t>
  </si>
  <si>
    <t>60%  x 50 ml</t>
  </si>
  <si>
    <r>
      <t xml:space="preserve">Pacientes con hemofilia congénita con inhibidores de los factores de coagulación VIII o IX </t>
    </r>
    <r>
      <rPr>
        <sz val="6"/>
        <rFont val="Calibri"/>
        <family val="2"/>
      </rPr>
      <t>&gt;</t>
    </r>
    <r>
      <rPr>
        <sz val="6.6"/>
        <rFont val="Calibri"/>
        <family val="2"/>
      </rPr>
      <t xml:space="preserve">5 Unidades Bethesda (UB). Pacientes con hemofilia congénita que se espera que tengan una respuesta anamnésica alta a la administración de factor VIII o factor IX. Pacientes con hemofilia adquirida. </t>
    </r>
    <r>
      <rPr>
        <sz val="6"/>
        <rFont val="Calibri"/>
        <family val="2"/>
        <scheme val="minor"/>
      </rPr>
      <t xml:space="preserve">Deficiencia con congénita de Factor VII. Pacientes con trombastenia de Glanzmann con anticuerpos a GP IIb-IIIa y/o HLA y con rechazo previo o presente a transfusiones de plaquetas. </t>
    </r>
  </si>
  <si>
    <t>6 mg/mL x 10 mL</t>
  </si>
  <si>
    <t xml:space="preserve">IOHEXOL </t>
  </si>
  <si>
    <t xml:space="preserve">equiv. 300 mg Iodo/ mL   x   100 mL </t>
  </si>
  <si>
    <t xml:space="preserve">equiv. 300 mg Iodo/ mL  x  50 mL </t>
  </si>
  <si>
    <t>equiv. 350 mg Iodo/ mL  x  100mL</t>
  </si>
  <si>
    <t>010950060</t>
  </si>
  <si>
    <t>SOLUCION CONCENTRADA PARA HEMODIALISIS (ÁCIDA)</t>
  </si>
  <si>
    <t>SOLUCIÓN CONCENTRADA PARA HEMODIÁLISIS (ÁCIDA)</t>
  </si>
  <si>
    <t xml:space="preserve">SOLUCIÓN CONCENTRADA PARA HEMODIÁLISIS (ÁCIDA) </t>
  </si>
  <si>
    <t>NUTRIENTE ENTERAL PARA PACIENTES CON INSUFICIENCIA RENAL EN DIÁLISIS</t>
  </si>
  <si>
    <t>AMFOTERICINA B (COMO DEOXICOLATO SODICO)</t>
  </si>
  <si>
    <t>010250125</t>
  </si>
  <si>
    <r>
      <t xml:space="preserve">Valor calórico total a 100 mL del preparado: </t>
    </r>
    <r>
      <rPr>
        <u/>
        <sz val="6"/>
        <rFont val="Calibri"/>
        <family val="2"/>
        <scheme val="minor"/>
      </rPr>
      <t>Proteínas (</t>
    </r>
    <r>
      <rPr>
        <u/>
        <sz val="6"/>
        <rFont val="Calibri"/>
        <family val="2"/>
      </rPr>
      <t>≥</t>
    </r>
    <r>
      <rPr>
        <u/>
        <sz val="6.6"/>
        <rFont val="Calibri"/>
        <family val="2"/>
      </rPr>
      <t>17%</t>
    </r>
    <r>
      <rPr>
        <u/>
        <sz val="6"/>
        <rFont val="Calibri"/>
        <family val="2"/>
        <scheme val="minor"/>
      </rPr>
      <t>)</t>
    </r>
    <r>
      <rPr>
        <sz val="6"/>
        <rFont val="Calibri"/>
        <family val="2"/>
        <scheme val="minor"/>
      </rPr>
      <t xml:space="preserve">._                                                                                                                                                                                                    Caseinato de calcio y/o sodio y/o proteina aislada de leche.
</t>
    </r>
    <r>
      <rPr>
        <u/>
        <sz val="6"/>
        <rFont val="Calibri"/>
        <family val="2"/>
        <scheme val="minor"/>
      </rPr>
      <t>Grasas (35-50 %)</t>
    </r>
    <r>
      <rPr>
        <sz val="6"/>
        <rFont val="Calibri"/>
        <family val="2"/>
        <scheme val="minor"/>
      </rPr>
      <t xml:space="preserve">._                                                                                                                                                                                                  
Girasol y/o soya y/o
canola y/o  maíz y/o
cártamo.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6"/>
        <rFont val="Calibri"/>
        <family val="2"/>
        <scheme val="minor"/>
      </rPr>
      <t xml:space="preserve">Carbohidratos(30-50%).-
</t>
    </r>
    <r>
      <rPr>
        <sz val="6"/>
        <rFont val="Calibri"/>
        <family val="2"/>
        <scheme val="minor"/>
      </rPr>
      <t xml:space="preserve">Fructooligosacáridos y/o
Sacarosa y/o jarabe de maíz.Maltodextrina
</t>
    </r>
    <r>
      <rPr>
        <u/>
        <sz val="6"/>
        <rFont val="Calibri"/>
        <family val="2"/>
        <scheme val="minor"/>
      </rPr>
      <t xml:space="preserve">Vitaminas y Minerales._
</t>
    </r>
    <r>
      <rPr>
        <sz val="6"/>
        <rFont val="Calibri"/>
        <family val="2"/>
        <scheme val="minor"/>
      </rPr>
      <t xml:space="preserve">Cubra con los
requerimientos
del RDA ó RDI al 100 %
en un volumen ≤ 1000mL.
</t>
    </r>
    <r>
      <rPr>
        <u/>
        <sz val="6"/>
        <rFont val="Calibri"/>
        <family val="2"/>
        <scheme val="minor"/>
      </rPr>
      <t xml:space="preserve">Densidad </t>
    </r>
    <r>
      <rPr>
        <sz val="6"/>
        <rFont val="Calibri"/>
        <family val="2"/>
        <scheme val="minor"/>
      </rPr>
      <t xml:space="preserve">Calórica.-  ≥ 1.8Kcal/mL
</t>
    </r>
    <r>
      <rPr>
        <u/>
        <sz val="6"/>
        <rFont val="Calibri"/>
        <family val="2"/>
        <scheme val="minor"/>
      </rPr>
      <t>Osmolaridad</t>
    </r>
    <r>
      <rPr>
        <sz val="6"/>
        <rFont val="Calibri"/>
        <family val="2"/>
        <scheme val="minor"/>
      </rPr>
      <t>.-
≤ 800 mOsmol/L
 Líquido</t>
    </r>
  </si>
  <si>
    <t>010450039</t>
  </si>
  <si>
    <t>CLOROQUINA  (COMO FOSFATO)</t>
  </si>
  <si>
    <t>HIDROCORTISONA (COMO ACETATO)</t>
  </si>
  <si>
    <t xml:space="preserve">PROTAMINA  SULFATO     </t>
  </si>
  <si>
    <t xml:space="preserve">TESTOSTERONA ENANTATO  </t>
  </si>
  <si>
    <t>TETRACICLINA CLORHIDRATO</t>
  </si>
  <si>
    <t>5 mg / mL x 10mL  Solución para Nebulización</t>
  </si>
  <si>
    <t>NUTRIENTE ENTERAL POLIMERICO PEDIATRICO</t>
  </si>
  <si>
    <t>BEVACIZUMAB</t>
  </si>
  <si>
    <t>1 g / 5 mL  Suspension Oral  x  200mL</t>
  </si>
  <si>
    <t>1mg / mL x 20mL   Gotas</t>
  </si>
  <si>
    <t>50 mg  (sin preservantes) para uso intratecal e  intravenoso e intramuescular.</t>
  </si>
  <si>
    <t>100 mg (sin preservantes) para uso intratecal e intravenoso.</t>
  </si>
  <si>
    <t>2 % x 5 mL Solución Oftálmica</t>
  </si>
  <si>
    <r>
      <t xml:space="preserve">Valor calórico total en 100 g de polvo:
PROTEINAS (10%-15%)
Provenientes de leche de y de soya. A predominio de proteínas de Alto valor biológico (concentrado o suero de leche)
CARBOHIDRATOS (45%-60%)
Polímeros de glucosa.
Que contengan FOS (frucyo oligosacáridos).
GRASAS (30%-40%).
Provenientes de girasol y/o soya y/o canola y/o maíz.
Con aporte de TCM (triglicéridos de cadena medica) y TCL (triglicéridos de cadena larga).
Con aporte de OMEGA 3 Y OMEGA 6.
Vitaminas y minerales:
Que cubra con el 100% de los requerimiento RDA O RDI.
Densidad calórica: mínimo 1 Kcal/ml.
Osmolaridad: </t>
    </r>
    <r>
      <rPr>
        <sz val="6"/>
        <rFont val="Calibri"/>
        <family val="2"/>
      </rPr>
      <t>˂ de 500 mOsmol/L
Prueba de aceptabilidad y/o evaluación técnica organoléptica.</t>
    </r>
  </si>
  <si>
    <t>3 mg / 3mL</t>
  </si>
  <si>
    <t>INSULINA  HUMANA (ADN RECOMBINANTE)</t>
  </si>
  <si>
    <t xml:space="preserve"> - Gineco Obstetricia.
-Medicina familiar, medicina general y obstetriz/obstetra: Luego de haber recibido capacitación y contar con certificado o  constancia de dicha capacitación.</t>
  </si>
  <si>
    <t>TIGECICLINA</t>
  </si>
  <si>
    <t>ERTAPENEM</t>
  </si>
  <si>
    <t>SUERO ANTILOXOSCELICO</t>
  </si>
  <si>
    <t xml:space="preserve">TRETINOINA </t>
  </si>
  <si>
    <t>5,8</t>
  </si>
  <si>
    <t>Según lo establecido en la Directiva de Atención Integral en Planificación Familiar en el Seguro Social de Salud vigente</t>
  </si>
  <si>
    <t>010750073</t>
  </si>
  <si>
    <t>010350153</t>
  </si>
  <si>
    <t>AZACITIDINA</t>
  </si>
  <si>
    <t>010350122</t>
  </si>
  <si>
    <t>BORTEZOMIB</t>
  </si>
  <si>
    <t>3.5 mg</t>
  </si>
  <si>
    <t>Uso exclusivo para el tratamiento de leucemia mieloide aguda con displasia multilinaje (con 20 a 30% de blastos) secundario a un síndrome mielodisplásico no elegible para quimioterapia intensa, ni trasplante de médula ósea.</t>
  </si>
  <si>
    <t>010350119</t>
  </si>
  <si>
    <t>ERLOTINIB (como clorhidrato)</t>
  </si>
  <si>
    <t>Uso exclusivo para el tratamiento de cáncer de pulmón de células no pequeñas con mutación del gen EGFR en primera línea para enfermedad metastásica.</t>
  </si>
  <si>
    <t>010350123</t>
  </si>
  <si>
    <t>SUNITINIB (como malato)</t>
  </si>
  <si>
    <t xml:space="preserve">Uso exclusivo para el tratamiento de carcinoma renal de células claras metastásico sin tratamiento previo con buen estado funcional. </t>
  </si>
  <si>
    <t>010200022</t>
  </si>
  <si>
    <t>100mg/5mL</t>
  </si>
  <si>
    <t>011000073</t>
  </si>
  <si>
    <t>100mg/mL</t>
  </si>
  <si>
    <t>5  mg (liberación retardada)</t>
  </si>
  <si>
    <t>010050074</t>
  </si>
  <si>
    <t>35 µg/h parches</t>
  </si>
  <si>
    <t>Tratamiento de pacientes adultos con dolor oncológico severo</t>
  </si>
  <si>
    <t>010900006</t>
  </si>
  <si>
    <t>0.01% solución</t>
  </si>
  <si>
    <t>1080 mg (equivalente 10 meq Potasio) (liberación prolongada)</t>
  </si>
  <si>
    <t>Urolitiasis de ácido úrico y oxalato de calcio</t>
  </si>
  <si>
    <t>010850011</t>
  </si>
  <si>
    <t>2.5mg/mL Gotas</t>
  </si>
  <si>
    <t>010250309</t>
  </si>
  <si>
    <t>3g</t>
  </si>
  <si>
    <t>Uso no indicado para mayores de 60 años</t>
  </si>
  <si>
    <t>3mg</t>
  </si>
  <si>
    <t>75mcg (0.075mg)</t>
  </si>
  <si>
    <t>Especialidades médicas</t>
  </si>
  <si>
    <t>500mg Supositorio</t>
  </si>
  <si>
    <t>Uso solo para el tratamiento de la Proctitis asociada a colitis ulcerativa para las fases agudas y del mantenimiento de la remisión</t>
  </si>
  <si>
    <t>Solo para dolor crónico oncológico</t>
  </si>
  <si>
    <t>20mg (liberación prolongada)</t>
  </si>
  <si>
    <t>Uso en hiperactividad con o sin déficit de atención</t>
  </si>
  <si>
    <t>010450068</t>
  </si>
  <si>
    <t>20 mg (Liberación retardada)</t>
  </si>
  <si>
    <t>100mg (liberación prolongada)</t>
  </si>
  <si>
    <t>VALPROATO SÓDICO</t>
  </si>
  <si>
    <t>500 mg (liberación retardada)</t>
  </si>
  <si>
    <t>ÁCIDO VALPROICO (como valproato sodico)</t>
  </si>
  <si>
    <t>BUPRENORFINA</t>
  </si>
  <si>
    <t>CARBACOL</t>
  </si>
  <si>
    <t>FOSFOMICINA  (como trometamol)</t>
  </si>
  <si>
    <t>GLICLAZIDA</t>
  </si>
  <si>
    <t>LEVOTIROXINA SÓDICA</t>
  </si>
  <si>
    <t>METADONA  (Como clorhidrato)</t>
  </si>
  <si>
    <t>Uso exclusivo para el tratamiento de inducción de mieloma múltiple recientemente diagnosticado candidato a trasplante antólogo de células madre.
Uso exclusivo para el tratamiento de Mieloma múltiple que han recaído a 1 o + tratamientos previos incluyendo recaída post trasplante o refractarios a tratamientos previos; y que no hayan recibido tratamiento previo con Bortezomib.</t>
  </si>
  <si>
    <t>Infección VIH 1  en fracaso o resistencia al tratamiento antirretroviral convencional</t>
  </si>
  <si>
    <t>30mg (Liberación prolongada)</t>
  </si>
  <si>
    <t>60mg (Liberación prolongada)</t>
  </si>
  <si>
    <t>*Observación: el programa de VIH debe ser acreditado por el Programa Nacional de VIH de EsSalud.</t>
  </si>
  <si>
    <t>010350126</t>
  </si>
  <si>
    <t>ADALIMUMAB</t>
  </si>
  <si>
    <t>Uso exclusivo del paciente Maurilio Fabricio Renzo Ruiz Benavides, en virtud del mandato judicial contenido en la Resolución N° 21 de fecha 03.10.2014 (Exp. N° 11983-2011-0-1801-JR-CI-09) del noveno Juzgado Constitucional de Lima de la Corte Superior de Justicia de Lima.</t>
  </si>
  <si>
    <t>21mg/mL x 20mL después de la reconstitución (con diluyente)</t>
  </si>
  <si>
    <r>
      <t>4% x 1L Densidad mínimo: 1.01 g/ mL.   pH</t>
    </r>
    <r>
      <rPr>
        <b/>
        <sz val="6"/>
        <rFont val="Calibri"/>
        <family val="2"/>
        <scheme val="minor"/>
      </rPr>
      <t>:</t>
    </r>
    <r>
      <rPr>
        <sz val="6"/>
        <rFont val="Calibri"/>
        <family val="2"/>
        <scheme val="minor"/>
      </rPr>
      <t xml:space="preserve"> 5.5 a 7.5.  Aspecto: Líquido  Traslúcido;  Envase: Polietileno de alta densidad (PAD), no traslúcido con tapa protectora y precinto de seguridad. Solución.</t>
    </r>
  </si>
  <si>
    <t>10  mg / mL  x  5mL  (Intra-articular / intralesional)</t>
  </si>
  <si>
    <t>X</t>
  </si>
  <si>
    <t>Anestesiología, COPHOES, Unidad de dolor</t>
  </si>
  <si>
    <t>CODEINA (fosfato)</t>
  </si>
  <si>
    <t>60 mg (30 mg/mL x 2 mL)</t>
  </si>
  <si>
    <t>250  UI. Con doble inactivación viral y alta pureza (con niveles de al menos 50 unidades / mg de proteína total).</t>
  </si>
  <si>
    <t>Gastroenterología, Infectología</t>
  </si>
  <si>
    <t>Cardiología, Nefrología</t>
  </si>
  <si>
    <t>1.5 %  x  2.5 L  (c/sistema desconexión), con Calcio 3.5 mEq/L (1.75 mmol/L)</t>
  </si>
  <si>
    <t>1.5 %  x   5 L (con accesorios indispensables para su administración),con Calcio 3.5 mEq/L (1.75
mmol/L)</t>
  </si>
  <si>
    <t>2.3  -  2.5 %  x  5 L ((con accesorios indispensables para su administración),con Calcio 3.5 mEq/L (1.75
mmol/L)</t>
  </si>
  <si>
    <t>4.25 %  x   5 L (con accesorios indispensables para su administración),con Calcio 3.5 mEq/L (1.75
mmol/L)</t>
  </si>
  <si>
    <t>1.5 %  x   2 L (c/sistema desconexión), con Calcio 3.5 mEq/L (1.75 mmol/L)</t>
  </si>
  <si>
    <t>2.3  -  2.5 %  x   2 L (c/sistema desconexión), con Calcio 3.5 mEq/L (1.75 mmol/L)</t>
  </si>
  <si>
    <t>4.25 %  x   2 L (c/sistema desconexión), con Calcio 3.5 mEq/L (1.75 mmol/L)</t>
  </si>
  <si>
    <t>011050123</t>
  </si>
  <si>
    <t>SOLUCIÓN PARA
DIÁLISIS
PERITONEAL</t>
  </si>
  <si>
    <t>1.5 % x 2 L (c/sistema
desconexión), con Calcio
2.5 mEq/L (1.25 mmoI/L)</t>
  </si>
  <si>
    <t>011050124</t>
  </si>
  <si>
    <t>2.3 - 2.5  % x 2 L (c/sistema desconexión), con Calcio 2.5 mEq/L (1.25 mmol/L)</t>
  </si>
  <si>
    <t>011050125</t>
  </si>
  <si>
    <t>4.25 % x 2 L (c/sistema desconexión), con Calcio 2.5 mEq/L (1.25 mmol/L)</t>
  </si>
  <si>
    <t>011050126</t>
  </si>
  <si>
    <t>1.5 % x 2.5 L  (c/sistema desconexión), con Calcio 2.5 mEq/L (1.25 mmol/L)</t>
  </si>
  <si>
    <t>011050127</t>
  </si>
  <si>
    <t>2.3 - 2.5 % x 2.5 L  (c/sistema desconexión), con Calcio 2.5 mEq/L (1.25 mmol/L)</t>
  </si>
  <si>
    <t>011050128</t>
  </si>
  <si>
    <t>4.25 % x 2.5 L  (c/sistema desconexión), con Calcio 2.5 mEq/L (1.25 mmol/L)</t>
  </si>
  <si>
    <t>011050129</t>
  </si>
  <si>
    <t>1.5 % x 5 L (con accesorios indispensables para su administración), con Calcio 2.5 mEq/L (1.25 mmol/L)</t>
  </si>
  <si>
    <t>011050130</t>
  </si>
  <si>
    <t>2.3 - 2.5 % x 5 L (con accesorios indispensables para su administración), con Calcio 2.5 mEq/L (1.25 mmol/L)</t>
  </si>
  <si>
    <t>011050131</t>
  </si>
  <si>
    <t>4.25 % x 5 L (con accesorios indispensables para su administración), con Calcio 2.5 mEq/L (1.25 mmol/L)</t>
  </si>
  <si>
    <t>4.25 % x 2.5 L
(c/sistema desconexión),
 Calcio 3.5 mEq/L (1.75 mmol/L)</t>
  </si>
  <si>
    <t>2.3  -  2.5 % x 2.5 L (c/sistema desconexión), Calcio 3.5 mEq/L (1.75 mmol/L)</t>
  </si>
  <si>
    <t>UNIDAD DE MANEJO</t>
  </si>
  <si>
    <t>OXÍGENO MEDICINAL</t>
  </si>
  <si>
    <t>≥ 99.5 % (pureza) gas comprimido</t>
  </si>
  <si>
    <t>010850081</t>
  </si>
  <si>
    <t>200mg/mL Solución, 40 mL</t>
  </si>
  <si>
    <t>Endocrinología, Neurocirugía, UCI</t>
  </si>
  <si>
    <t xml:space="preserve"> 20 UI/mL x 1 mL Solución para inyección (para vía intravenosa)</t>
  </si>
  <si>
    <t>Uso en pacientes con infarto de miocardio agudo con ST elevado con indicación de trombolisis y cuando existan indicaciones de cateterismo y/o intervencionismo arterial coronario.                                   Uso para el tratamiento con
reperfusión del paciente con Ataque Cerebrovascular Isquémico de acuerdo a GPC de EsSalud</t>
  </si>
  <si>
    <t>010750074</t>
  </si>
  <si>
    <t>010750075</t>
  </si>
  <si>
    <t>010250310</t>
  </si>
  <si>
    <t>010750076</t>
  </si>
  <si>
    <t>010450071</t>
  </si>
  <si>
    <t>010050061</t>
  </si>
  <si>
    <t>010850048</t>
  </si>
  <si>
    <t>010850042</t>
  </si>
  <si>
    <t>200 mg/mL Solución oral x 105 mL</t>
  </si>
  <si>
    <t>010550054</t>
  </si>
  <si>
    <t>4% x 1L solución tópica (espuma) con dispensador circuito cerrado</t>
  </si>
  <si>
    <t xml:space="preserve">Lavado de manos pre-quirúrgico </t>
  </si>
  <si>
    <t>010550053</t>
  </si>
  <si>
    <t>7.5% x 1L. Solución tópica (espuma) con dispensador circuito cerrado</t>
  </si>
  <si>
    <t>Lavado de manos pre-quirúrgico en caso de alergia a clorhexidina</t>
  </si>
  <si>
    <t>Clave</t>
  </si>
  <si>
    <t>Restricción de Uso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</si>
  <si>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</si>
  <si>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</si>
  <si>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</si>
  <si>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</si>
  <si>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</si>
  <si>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</si>
  <si>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</si>
  <si>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</si>
  <si>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</si>
  <si>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Uso solo en Unidades de Diálisis o con su autorización.</t>
  </si>
  <si>
    <t>Uso que requiere autorización previa de la Unidad de Farmacología Clínica, Comités Farmacológicos o Comités de Infecciones.</t>
  </si>
  <si>
    <t>Uso sólo en Hospitales con Servicios Onco-Hematológicos.</t>
  </si>
  <si>
    <t>Uso exclusivo en la(s) especialidad(es) que se indica(n).</t>
  </si>
  <si>
    <t>Uso autorizado en UCIs y Servicios de Emergencia y en casos de Albúmina 20% a 25% supervisado por USNA.</t>
  </si>
  <si>
    <t>Uso solo en Unidades de Nutrición o con su autorización.</t>
  </si>
  <si>
    <t>Uso de guísa clínicas de tratamiento</t>
  </si>
  <si>
    <t>Regulación legal específica</t>
  </si>
  <si>
    <t>Uso intrahospitalario. Aplica también para la atención domiciliaria de hospitalización en casa (Ejm. COPHOES, PADOMI u otros)</t>
  </si>
  <si>
    <t>COMPILACION DEL PETITORIO FARMACOLOGICO ESSALUD HASTA RESOLUCIÓN N° 144-2019</t>
  </si>
  <si>
    <t>En caso de suplementación con hierro para la prevención de anemia (2mg de hierro elemental x kg/día), la prescripción puede estar a cargo del personal de salud que realiza la atención integral del niño (médico, enfermera o nutricionista)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</si>
</sst>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[$€-2]\ * #,##0.00_);_([$€-2]\ * \(#,##0.00\);_([$€-2]\ * &quot;-&quot;??_)"/>
  </numFmts>
  <fonts count="4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sz val="10"/>
      <name val="Arial"/>
      <family val="2"/>
    </font>
    <font>
      <b/>
      <sz val="15"/>
      <color indexed="56"/>
      <name val="Calibri"/>
      <family val="2"/>
    </font>
    <font>
      <b/>
      <u/>
      <sz val="2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9"/>
      <color indexed="10"/>
      <name val="Geneva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6"/>
      <name val="Calibri"/>
      <family val="2"/>
    </font>
    <font>
      <sz val="6"/>
      <color theme="1"/>
      <name val="Calibri"/>
      <family val="2"/>
      <scheme val="minor"/>
    </font>
    <font>
      <b/>
      <u/>
      <sz val="6"/>
      <name val="Calibri"/>
      <family val="2"/>
      <scheme val="minor"/>
    </font>
    <font>
      <sz val="6"/>
      <color rgb="FFFF0000"/>
      <name val="Calibri"/>
      <family val="2"/>
      <scheme val="minor"/>
    </font>
    <font>
      <u/>
      <sz val="6"/>
      <name val="Calibri"/>
      <family val="2"/>
      <scheme val="minor"/>
    </font>
    <font>
      <b/>
      <sz val="12"/>
      <name val="Calibri"/>
      <family val="2"/>
      <scheme val="minor"/>
    </font>
    <font>
      <sz val="5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6.6"/>
      <name val="Calibri"/>
      <family val="2"/>
    </font>
    <font>
      <u/>
      <sz val="6"/>
      <name val="Calibri"/>
      <family val="2"/>
    </font>
    <font>
      <u/>
      <sz val="6.6"/>
      <name val="Calibri"/>
      <family val="2"/>
    </font>
    <font>
      <b/>
      <i/>
      <sz val="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0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3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2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</borders>
  <cellStyleXfs count="18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7" fillId="16" borderId="1" applyNumberFormat="0" applyAlignment="0" applyProtection="0"/>
    <xf numFmtId="0" fontId="1" fillId="0" borderId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23" borderId="4" applyNumberForma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8" fillId="0" borderId="7" applyNumberFormat="0" applyFill="0" applyAlignment="0" applyProtection="0"/>
    <xf numFmtId="0" fontId="15" fillId="0" borderId="8" applyNumberFormat="0" applyFill="0" applyAlignment="0" applyProtection="0"/>
    <xf numFmtId="0" fontId="18" fillId="0" borderId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4" fillId="26" borderId="0" applyNumberFormat="0" applyBorder="0" applyAlignment="0" applyProtection="0"/>
    <xf numFmtId="0" fontId="7" fillId="38" borderId="1" applyNumberFormat="0" applyAlignment="0" applyProtection="0"/>
    <xf numFmtId="0" fontId="5" fillId="39" borderId="2" applyNumberFormat="0" applyAlignment="0" applyProtection="0"/>
    <xf numFmtId="0" fontId="6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43" borderId="0" applyNumberFormat="0" applyBorder="0" applyAlignment="0" applyProtection="0"/>
    <xf numFmtId="0" fontId="9" fillId="29" borderId="1" applyNumberFormat="0" applyAlignment="0" applyProtection="0"/>
    <xf numFmtId="164" fontId="1" fillId="0" borderId="0" applyFont="0" applyFill="0" applyBorder="0" applyAlignment="0" applyProtection="0"/>
    <xf numFmtId="0" fontId="10" fillId="25" borderId="0" applyNumberFormat="0" applyBorder="0" applyAlignment="0" applyProtection="0"/>
    <xf numFmtId="0" fontId="11" fillId="44" borderId="0" applyNumberFormat="0" applyBorder="0" applyAlignment="0" applyProtection="0"/>
    <xf numFmtId="0" fontId="1" fillId="45" borderId="4" applyNumberFormat="0" applyFont="0" applyAlignment="0" applyProtection="0"/>
    <xf numFmtId="0" fontId="12" fillId="38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7" fillId="0" borderId="6" applyNumberFormat="0" applyFill="0" applyAlignment="0" applyProtection="0"/>
    <xf numFmtId="0" fontId="8" fillId="0" borderId="7" applyNumberFormat="0" applyFill="0" applyAlignment="0" applyProtection="0"/>
    <xf numFmtId="0" fontId="15" fillId="0" borderId="8" applyNumberFormat="0" applyFill="0" applyAlignment="0" applyProtection="0"/>
    <xf numFmtId="9" fontId="1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4" fillId="26" borderId="0" applyNumberFormat="0" applyBorder="0" applyAlignment="0" applyProtection="0"/>
    <xf numFmtId="0" fontId="7" fillId="38" borderId="1" applyNumberFormat="0" applyAlignment="0" applyProtection="0"/>
    <xf numFmtId="0" fontId="5" fillId="39" borderId="2" applyNumberFormat="0" applyAlignment="0" applyProtection="0"/>
    <xf numFmtId="0" fontId="6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43" borderId="0" applyNumberFormat="0" applyBorder="0" applyAlignment="0" applyProtection="0"/>
    <xf numFmtId="0" fontId="9" fillId="29" borderId="1" applyNumberFormat="0" applyAlignment="0" applyProtection="0"/>
    <xf numFmtId="0" fontId="10" fillId="25" borderId="0" applyNumberFormat="0" applyBorder="0" applyAlignment="0" applyProtection="0"/>
    <xf numFmtId="0" fontId="11" fillId="44" borderId="0" applyNumberFormat="0" applyBorder="0" applyAlignment="0" applyProtection="0"/>
    <xf numFmtId="0" fontId="1" fillId="45" borderId="4" applyNumberFormat="0" applyFont="0" applyAlignment="0" applyProtection="0"/>
    <xf numFmtId="0" fontId="12" fillId="38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7" fillId="0" borderId="6" applyNumberFormat="0" applyFill="0" applyAlignment="0" applyProtection="0"/>
    <xf numFmtId="0" fontId="8" fillId="0" borderId="7" applyNumberFormat="0" applyFill="0" applyAlignment="0" applyProtection="0"/>
    <xf numFmtId="0" fontId="15" fillId="0" borderId="8" applyNumberFormat="0" applyFill="0" applyAlignment="0" applyProtection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0" fillId="0" borderId="0" xfId="0"/>
    <xf numFmtId="0" fontId="21" fillId="0" borderId="0" xfId="22" applyFont="1" applyFill="1" applyAlignment="1">
      <alignment horizontal="center" vertical="center" wrapText="1"/>
    </xf>
    <xf numFmtId="0" fontId="22" fillId="0" borderId="0" xfId="22" applyFont="1" applyFill="1" applyAlignment="1">
      <alignment horizontal="center" vertical="center" wrapText="1"/>
    </xf>
    <xf numFmtId="0" fontId="22" fillId="0" borderId="0" xfId="22" applyFont="1" applyFill="1" applyBorder="1" applyAlignment="1">
      <alignment horizontal="center" vertical="center" wrapText="1"/>
    </xf>
    <xf numFmtId="0" fontId="22" fillId="46" borderId="0" xfId="22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5" fillId="46" borderId="0" xfId="22" applyFont="1" applyFill="1" applyBorder="1" applyAlignment="1">
      <alignment horizontal="center" vertical="center" wrapText="1"/>
    </xf>
    <xf numFmtId="49" fontId="25" fillId="46" borderId="10" xfId="22" applyNumberFormat="1" applyFont="1" applyFill="1" applyBorder="1" applyAlignment="1">
      <alignment horizontal="center" vertical="center" wrapText="1"/>
    </xf>
    <xf numFmtId="0" fontId="25" fillId="46" borderId="10" xfId="22" applyFont="1" applyFill="1" applyBorder="1" applyAlignment="1">
      <alignment horizontal="left" vertical="center" wrapText="1"/>
    </xf>
    <xf numFmtId="49" fontId="26" fillId="46" borderId="10" xfId="0" applyNumberFormat="1" applyFont="1" applyFill="1" applyBorder="1" applyAlignment="1">
      <alignment vertical="center" wrapText="1"/>
    </xf>
    <xf numFmtId="9" fontId="25" fillId="46" borderId="10" xfId="22" applyNumberFormat="1" applyFont="1" applyFill="1" applyBorder="1" applyAlignment="1">
      <alignment horizontal="left" vertical="center" wrapText="1"/>
    </xf>
    <xf numFmtId="0" fontId="25" fillId="46" borderId="12" xfId="22" applyFont="1" applyFill="1" applyBorder="1" applyAlignment="1">
      <alignment horizontal="center" vertical="center" wrapText="1"/>
    </xf>
    <xf numFmtId="0" fontId="25" fillId="51" borderId="10" xfId="22" applyFont="1" applyFill="1" applyBorder="1" applyAlignment="1">
      <alignment horizontal="left" vertical="center" wrapText="1"/>
    </xf>
    <xf numFmtId="0" fontId="25" fillId="46" borderId="11" xfId="22" applyFont="1" applyFill="1" applyBorder="1" applyAlignment="1">
      <alignment horizontal="center" vertical="center" wrapText="1"/>
    </xf>
    <xf numFmtId="0" fontId="25" fillId="52" borderId="10" xfId="22" applyFont="1" applyFill="1" applyBorder="1" applyAlignment="1">
      <alignment horizontal="center" vertical="center" wrapText="1"/>
    </xf>
    <xf numFmtId="0" fontId="25" fillId="46" borderId="0" xfId="0" applyFont="1" applyFill="1"/>
    <xf numFmtId="0" fontId="25" fillId="50" borderId="10" xfId="22" applyFont="1" applyFill="1" applyBorder="1" applyAlignment="1">
      <alignment horizontal="left" vertical="center" wrapText="1"/>
    </xf>
    <xf numFmtId="0" fontId="25" fillId="46" borderId="10" xfId="0" applyFont="1" applyFill="1" applyBorder="1" applyAlignment="1">
      <alignment vertical="center" wrapText="1"/>
    </xf>
    <xf numFmtId="49" fontId="25" fillId="47" borderId="10" xfId="22" applyNumberFormat="1" applyFont="1" applyFill="1" applyBorder="1" applyAlignment="1">
      <alignment horizontal="center" vertical="center" wrapText="1"/>
    </xf>
    <xf numFmtId="0" fontId="25" fillId="47" borderId="10" xfId="22" applyFont="1" applyFill="1" applyBorder="1" applyAlignment="1">
      <alignment horizontal="left" vertical="center" wrapText="1"/>
    </xf>
    <xf numFmtId="0" fontId="25" fillId="47" borderId="10" xfId="22" applyFont="1" applyFill="1" applyBorder="1" applyAlignment="1">
      <alignment horizontal="center" vertical="center" wrapText="1"/>
    </xf>
    <xf numFmtId="0" fontId="25" fillId="47" borderId="0" xfId="22" applyFont="1" applyFill="1" applyBorder="1" applyAlignment="1">
      <alignment horizontal="center" vertical="center" wrapText="1"/>
    </xf>
    <xf numFmtId="0" fontId="25" fillId="48" borderId="0" xfId="22" applyFont="1" applyFill="1" applyBorder="1" applyAlignment="1">
      <alignment horizontal="center" vertical="center" wrapText="1"/>
    </xf>
    <xf numFmtId="0" fontId="30" fillId="46" borderId="0" xfId="22" applyFont="1" applyFill="1" applyBorder="1" applyAlignment="1">
      <alignment horizontal="center" vertical="center" wrapText="1"/>
    </xf>
    <xf numFmtId="0" fontId="25" fillId="46" borderId="10" xfId="0" applyFont="1" applyFill="1" applyBorder="1" applyAlignment="1">
      <alignment horizontal="left" vertical="center" wrapText="1"/>
    </xf>
    <xf numFmtId="0" fontId="25" fillId="46" borderId="10" xfId="0" applyFont="1" applyFill="1" applyBorder="1" applyAlignment="1">
      <alignment horizontal="center" vertical="center" wrapText="1"/>
    </xf>
    <xf numFmtId="0" fontId="25" fillId="46" borderId="10" xfId="128" applyFont="1" applyFill="1" applyBorder="1" applyAlignment="1">
      <alignment horizontal="left" vertical="center" wrapText="1"/>
    </xf>
    <xf numFmtId="0" fontId="25" fillId="46" borderId="10" xfId="128" applyFont="1" applyFill="1" applyBorder="1" applyAlignment="1">
      <alignment horizontal="center" vertical="center" wrapText="1"/>
    </xf>
    <xf numFmtId="0" fontId="25" fillId="46" borderId="0" xfId="22" applyFont="1" applyFill="1" applyAlignment="1">
      <alignment horizontal="center" vertical="center" wrapText="1"/>
    </xf>
    <xf numFmtId="0" fontId="25" fillId="49" borderId="0" xfId="22" applyFont="1" applyFill="1" applyAlignment="1">
      <alignment horizontal="center" vertical="center" wrapText="1"/>
    </xf>
    <xf numFmtId="0" fontId="24" fillId="46" borderId="0" xfId="22" applyFont="1" applyFill="1" applyAlignment="1">
      <alignment horizontal="center" vertical="center" wrapText="1"/>
    </xf>
    <xf numFmtId="49" fontId="25" fillId="54" borderId="14" xfId="22" applyNumberFormat="1" applyFont="1" applyFill="1" applyBorder="1" applyAlignment="1">
      <alignment horizontal="center" vertical="center" wrapText="1"/>
    </xf>
    <xf numFmtId="0" fontId="25" fillId="54" borderId="14" xfId="22" applyFont="1" applyFill="1" applyBorder="1" applyAlignment="1">
      <alignment horizontal="left" vertical="center" wrapText="1"/>
    </xf>
    <xf numFmtId="0" fontId="25" fillId="54" borderId="14" xfId="22" applyFont="1" applyFill="1" applyBorder="1" applyAlignment="1">
      <alignment horizontal="center" vertical="center" wrapText="1"/>
    </xf>
    <xf numFmtId="0" fontId="25" fillId="46" borderId="10" xfId="22" applyFont="1" applyFill="1" applyBorder="1" applyAlignment="1">
      <alignment horizontal="left" vertical="top" wrapText="1"/>
    </xf>
    <xf numFmtId="0" fontId="32" fillId="46" borderId="10" xfId="22" applyFont="1" applyFill="1" applyBorder="1" applyAlignment="1">
      <alignment horizontal="center" vertical="center" wrapText="1"/>
    </xf>
    <xf numFmtId="0" fontId="30" fillId="46" borderId="10" xfId="22" applyFont="1" applyFill="1" applyBorder="1" applyAlignment="1">
      <alignment horizontal="left" vertical="center" wrapText="1"/>
    </xf>
    <xf numFmtId="0" fontId="25" fillId="46" borderId="0" xfId="0" applyFont="1" applyFill="1" applyBorder="1"/>
    <xf numFmtId="49" fontId="25" fillId="54" borderId="13" xfId="22" applyNumberFormat="1" applyFont="1" applyFill="1" applyBorder="1" applyAlignment="1">
      <alignment horizontal="center" vertical="center" wrapText="1"/>
    </xf>
    <xf numFmtId="0" fontId="25" fillId="53" borderId="15" xfId="22" applyFont="1" applyFill="1" applyBorder="1" applyAlignment="1">
      <alignment horizontal="center" vertical="center" wrapText="1"/>
    </xf>
    <xf numFmtId="0" fontId="25" fillId="46" borderId="11" xfId="22" applyFont="1" applyFill="1" applyBorder="1" applyAlignment="1">
      <alignment horizontal="left" vertical="center" wrapText="1"/>
    </xf>
    <xf numFmtId="49" fontId="25" fillId="46" borderId="12" xfId="22" applyNumberFormat="1" applyFont="1" applyFill="1" applyBorder="1" applyAlignment="1">
      <alignment horizontal="center" vertical="center" wrapText="1"/>
    </xf>
    <xf numFmtId="0" fontId="25" fillId="46" borderId="12" xfId="22" applyFont="1" applyFill="1" applyBorder="1" applyAlignment="1">
      <alignment horizontal="left" vertical="center" wrapText="1"/>
    </xf>
    <xf numFmtId="0" fontId="25" fillId="46" borderId="10" xfId="0" applyFont="1" applyFill="1" applyBorder="1" applyAlignment="1">
      <alignment horizontal="center" vertical="center"/>
    </xf>
    <xf numFmtId="0" fontId="27" fillId="46" borderId="10" xfId="0" applyFont="1" applyFill="1" applyBorder="1" applyAlignment="1">
      <alignment horizontal="center" vertical="center" wrapText="1"/>
    </xf>
    <xf numFmtId="0" fontId="0" fillId="0" borderId="10" xfId="0" applyBorder="1"/>
    <xf numFmtId="49" fontId="25" fillId="46" borderId="11" xfId="22" applyNumberFormat="1" applyFont="1" applyFill="1" applyBorder="1" applyAlignment="1">
      <alignment horizontal="center" vertical="center" wrapText="1"/>
    </xf>
    <xf numFmtId="0" fontId="25" fillId="0" borderId="10" xfId="22" applyFont="1" applyFill="1" applyBorder="1" applyAlignment="1">
      <alignment horizontal="center" vertical="center" wrapText="1"/>
    </xf>
    <xf numFmtId="0" fontId="25" fillId="46" borderId="10" xfId="22" applyNumberFormat="1" applyFont="1" applyFill="1" applyBorder="1" applyAlignment="1">
      <alignment horizontal="center" vertical="center" wrapText="1"/>
    </xf>
    <xf numFmtId="0" fontId="25" fillId="0" borderId="10" xfId="22" applyFont="1" applyFill="1" applyBorder="1" applyAlignment="1">
      <alignment horizontal="left" vertical="center" wrapText="1"/>
    </xf>
    <xf numFmtId="49" fontId="25" fillId="0" borderId="10" xfId="22" applyNumberFormat="1" applyFont="1" applyFill="1" applyBorder="1" applyAlignment="1">
      <alignment horizontal="center" vertical="center" wrapText="1"/>
    </xf>
    <xf numFmtId="14" fontId="25" fillId="46" borderId="0" xfId="22" applyNumberFormat="1" applyFont="1" applyFill="1" applyBorder="1" applyAlignment="1">
      <alignment horizontal="center" vertical="center" wrapText="1"/>
    </xf>
    <xf numFmtId="14" fontId="25" fillId="48" borderId="0" xfId="22" applyNumberFormat="1" applyFont="1" applyFill="1" applyBorder="1" applyAlignment="1">
      <alignment horizontal="center" vertical="center" wrapText="1"/>
    </xf>
    <xf numFmtId="0" fontId="24" fillId="0" borderId="10" xfId="22" applyFont="1" applyFill="1" applyBorder="1" applyAlignment="1">
      <alignment horizontal="center" vertical="center" wrapText="1"/>
    </xf>
    <xf numFmtId="0" fontId="27" fillId="0" borderId="0" xfId="0" applyFont="1"/>
    <xf numFmtId="0" fontId="0" fillId="0" borderId="17" xfId="0" applyFill="1" applyBorder="1"/>
    <xf numFmtId="0" fontId="27" fillId="0" borderId="17" xfId="0" applyFont="1" applyFill="1" applyBorder="1"/>
    <xf numFmtId="0" fontId="25" fillId="0" borderId="12" xfId="22" applyFont="1" applyFill="1" applyBorder="1" applyAlignment="1">
      <alignment horizontal="left" vertical="center" wrapText="1"/>
    </xf>
    <xf numFmtId="9" fontId="25" fillId="0" borderId="10" xfId="22" applyNumberFormat="1" applyFont="1" applyFill="1" applyBorder="1" applyAlignment="1">
      <alignment horizontal="left" vertical="center" wrapText="1"/>
    </xf>
    <xf numFmtId="49" fontId="27" fillId="0" borderId="10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horizontal="center" vertical="center"/>
    </xf>
    <xf numFmtId="0" fontId="0" fillId="0" borderId="10" xfId="0" applyFill="1" applyBorder="1"/>
    <xf numFmtId="0" fontId="25" fillId="46" borderId="10" xfId="22" applyFont="1" applyFill="1" applyBorder="1" applyAlignment="1">
      <alignment horizontal="center" vertical="center" wrapText="1"/>
    </xf>
    <xf numFmtId="0" fontId="25" fillId="0" borderId="11" xfId="22" applyFont="1" applyFill="1" applyBorder="1" applyAlignment="1">
      <alignment horizontal="left" vertical="center" wrapText="1"/>
    </xf>
    <xf numFmtId="0" fontId="27" fillId="0" borderId="0" xfId="0" applyFont="1" applyFill="1" applyBorder="1"/>
    <xf numFmtId="0" fontId="0" fillId="0" borderId="0" xfId="0" applyFill="1" applyBorder="1"/>
    <xf numFmtId="49" fontId="25" fillId="46" borderId="10" xfId="22" quotePrefix="1" applyNumberFormat="1" applyFont="1" applyFill="1" applyBorder="1" applyAlignment="1">
      <alignment horizontal="center" vertical="center" wrapText="1"/>
    </xf>
    <xf numFmtId="0" fontId="24" fillId="46" borderId="11" xfId="22" applyFont="1" applyFill="1" applyBorder="1" applyAlignment="1">
      <alignment horizontal="center" vertical="center" wrapText="1"/>
    </xf>
    <xf numFmtId="0" fontId="25" fillId="46" borderId="11" xfId="22" applyFont="1" applyFill="1" applyBorder="1" applyAlignment="1">
      <alignment horizontal="center" vertical="center"/>
    </xf>
    <xf numFmtId="49" fontId="25" fillId="46" borderId="10" xfId="128" quotePrefix="1" applyNumberFormat="1" applyFont="1" applyFill="1" applyBorder="1" applyAlignment="1">
      <alignment horizontal="center" vertical="center" wrapText="1"/>
    </xf>
    <xf numFmtId="49" fontId="38" fillId="0" borderId="11" xfId="0" applyNumberFormat="1" applyFont="1" applyFill="1" applyBorder="1" applyAlignment="1">
      <alignment horizontal="left" vertical="center"/>
    </xf>
    <xf numFmtId="0" fontId="27" fillId="0" borderId="11" xfId="0" applyFont="1" applyFill="1" applyBorder="1" applyAlignment="1">
      <alignment horizontal="left" vertical="center" wrapText="1"/>
    </xf>
    <xf numFmtId="0" fontId="27" fillId="0" borderId="11" xfId="0" applyFont="1" applyFill="1" applyBorder="1" applyAlignment="1">
      <alignment horizontal="center" vertical="center"/>
    </xf>
    <xf numFmtId="0" fontId="25" fillId="0" borderId="11" xfId="22" applyFont="1" applyFill="1" applyBorder="1" applyAlignment="1">
      <alignment horizontal="center" vertical="center" wrapText="1"/>
    </xf>
    <xf numFmtId="0" fontId="25" fillId="55" borderId="10" xfId="22" applyFont="1" applyFill="1" applyBorder="1" applyAlignment="1">
      <alignment horizontal="left" vertical="center" wrapText="1"/>
    </xf>
    <xf numFmtId="0" fontId="0" fillId="0" borderId="11" xfId="0" applyFill="1" applyBorder="1"/>
    <xf numFmtId="0" fontId="25" fillId="0" borderId="0" xfId="22" applyFont="1" applyFill="1" applyBorder="1" applyAlignment="1">
      <alignment horizontal="center" vertical="center" wrapText="1"/>
    </xf>
    <xf numFmtId="49" fontId="25" fillId="46" borderId="11" xfId="22" quotePrefix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9" fillId="56" borderId="18" xfId="0" applyFont="1" applyFill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20" fillId="0" borderId="0" xfId="0" applyFont="1" applyBorder="1" applyAlignment="1">
      <alignment horizontal="center"/>
    </xf>
    <xf numFmtId="49" fontId="31" fillId="0" borderId="16" xfId="22" applyNumberFormat="1" applyFont="1" applyFill="1" applyBorder="1" applyAlignment="1">
      <alignment horizontal="center" vertical="center" wrapText="1"/>
    </xf>
  </cellXfs>
  <cellStyles count="186">
    <cellStyle name="20% - Énfasis1 2" xfId="2"/>
    <cellStyle name="20% - Énfasis1 3" xfId="44"/>
    <cellStyle name="20% - Énfasis1 4" xfId="87"/>
    <cellStyle name="20% - Énfasis2 2" xfId="3"/>
    <cellStyle name="20% - Énfasis2 3" xfId="45"/>
    <cellStyle name="20% - Énfasis2 4" xfId="88"/>
    <cellStyle name="20% - Énfasis3 2" xfId="4"/>
    <cellStyle name="20% - Énfasis3 3" xfId="46"/>
    <cellStyle name="20% - Énfasis3 4" xfId="89"/>
    <cellStyle name="20% - Énfasis4 2" xfId="5"/>
    <cellStyle name="20% - Énfasis4 3" xfId="47"/>
    <cellStyle name="20% - Énfasis4 4" xfId="90"/>
    <cellStyle name="20% - Énfasis5 2" xfId="6"/>
    <cellStyle name="20% - Énfasis5 3" xfId="48"/>
    <cellStyle name="20% - Énfasis5 4" xfId="91"/>
    <cellStyle name="20% - Énfasis6 2" xfId="7"/>
    <cellStyle name="20% - Énfasis6 3" xfId="49"/>
    <cellStyle name="20% - Énfasis6 4" xfId="92"/>
    <cellStyle name="40% - Énfasis1 2" xfId="8"/>
    <cellStyle name="40% - Énfasis1 3" xfId="50"/>
    <cellStyle name="40% - Énfasis1 4" xfId="93"/>
    <cellStyle name="40% - Énfasis2 2" xfId="9"/>
    <cellStyle name="40% - Énfasis2 3" xfId="51"/>
    <cellStyle name="40% - Énfasis2 4" xfId="94"/>
    <cellStyle name="40% - Énfasis3 2" xfId="10"/>
    <cellStyle name="40% - Énfasis3 3" xfId="52"/>
    <cellStyle name="40% - Énfasis3 4" xfId="95"/>
    <cellStyle name="40% - Énfasis4 2" xfId="11"/>
    <cellStyle name="40% - Énfasis4 3" xfId="53"/>
    <cellStyle name="40% - Énfasis4 4" xfId="96"/>
    <cellStyle name="40% - Énfasis5 2" xfId="12"/>
    <cellStyle name="40% - Énfasis5 3" xfId="54"/>
    <cellStyle name="40% - Énfasis5 4" xfId="97"/>
    <cellStyle name="40% - Énfasis6 2" xfId="13"/>
    <cellStyle name="40% - Énfasis6 3" xfId="55"/>
    <cellStyle name="40% - Énfasis6 4" xfId="98"/>
    <cellStyle name="60% - Énfasis1 2" xfId="14"/>
    <cellStyle name="60% - Énfasis1 3" xfId="56"/>
    <cellStyle name="60% - Énfasis1 4" xfId="99"/>
    <cellStyle name="60% - Énfasis2 2" xfId="15"/>
    <cellStyle name="60% - Énfasis2 3" xfId="57"/>
    <cellStyle name="60% - Énfasis2 4" xfId="100"/>
    <cellStyle name="60% - Énfasis3 2" xfId="16"/>
    <cellStyle name="60% - Énfasis3 3" xfId="58"/>
    <cellStyle name="60% - Énfasis3 4" xfId="101"/>
    <cellStyle name="60% - Énfasis4 2" xfId="17"/>
    <cellStyle name="60% - Énfasis4 3" xfId="59"/>
    <cellStyle name="60% - Énfasis4 4" xfId="102"/>
    <cellStyle name="60% - Énfasis5 2" xfId="18"/>
    <cellStyle name="60% - Énfasis5 3" xfId="60"/>
    <cellStyle name="60% - Énfasis5 4" xfId="103"/>
    <cellStyle name="60% - Énfasis6 2" xfId="19"/>
    <cellStyle name="60% - Énfasis6 3" xfId="61"/>
    <cellStyle name="60% - Énfasis6 4" xfId="104"/>
    <cellStyle name="Buena 2" xfId="20"/>
    <cellStyle name="Buena 3" xfId="62"/>
    <cellStyle name="Buena 4" xfId="105"/>
    <cellStyle name="Cálculo 2" xfId="21"/>
    <cellStyle name="Cálculo 3" xfId="63"/>
    <cellStyle name="Cálculo 4" xfId="106"/>
    <cellStyle name="Cancel" xfId="22"/>
    <cellStyle name="Celda de comprobación 2" xfId="23"/>
    <cellStyle name="Celda de comprobación 3" xfId="64"/>
    <cellStyle name="Celda de comprobación 4" xfId="107"/>
    <cellStyle name="Celda vinculada 2" xfId="24"/>
    <cellStyle name="Celda vinculada 3" xfId="65"/>
    <cellStyle name="Celda vinculada 4" xfId="108"/>
    <cellStyle name="Encabezado 4 2" xfId="25"/>
    <cellStyle name="Encabezado 4 3" xfId="66"/>
    <cellStyle name="Encabezado 4 4" xfId="109"/>
    <cellStyle name="Énfasis1 2" xfId="26"/>
    <cellStyle name="Énfasis1 3" xfId="67"/>
    <cellStyle name="Énfasis1 4" xfId="110"/>
    <cellStyle name="Énfasis2 2" xfId="27"/>
    <cellStyle name="Énfasis2 3" xfId="68"/>
    <cellStyle name="Énfasis2 4" xfId="111"/>
    <cellStyle name="Énfasis3 2" xfId="28"/>
    <cellStyle name="Énfasis3 3" xfId="69"/>
    <cellStyle name="Énfasis3 4" xfId="112"/>
    <cellStyle name="Énfasis4 2" xfId="29"/>
    <cellStyle name="Énfasis4 3" xfId="70"/>
    <cellStyle name="Énfasis4 4" xfId="113"/>
    <cellStyle name="Énfasis5 2" xfId="30"/>
    <cellStyle name="Énfasis5 3" xfId="71"/>
    <cellStyle name="Énfasis5 4" xfId="114"/>
    <cellStyle name="Énfasis6 2" xfId="31"/>
    <cellStyle name="Énfasis6 3" xfId="72"/>
    <cellStyle name="Énfasis6 4" xfId="115"/>
    <cellStyle name="Entrada 2" xfId="32"/>
    <cellStyle name="Entrada 3" xfId="73"/>
    <cellStyle name="Entrada 4" xfId="116"/>
    <cellStyle name="Euro" xfId="74"/>
    <cellStyle name="Incorrecto 2" xfId="33"/>
    <cellStyle name="Incorrecto 3" xfId="75"/>
    <cellStyle name="Incorrecto 4" xfId="117"/>
    <cellStyle name="Neutral 2" xfId="34"/>
    <cellStyle name="Neutral 3" xfId="76"/>
    <cellStyle name="Neutral 4" xfId="118"/>
    <cellStyle name="Normal" xfId="0" builtinId="0"/>
    <cellStyle name="Normal 2" xfId="1"/>
    <cellStyle name="Normal 3" xfId="43"/>
    <cellStyle name="Normal 3 10" xfId="147"/>
    <cellStyle name="Normal 3 11" xfId="146"/>
    <cellStyle name="Normal 3 12" xfId="136"/>
    <cellStyle name="Normal 3 13" xfId="129"/>
    <cellStyle name="Normal 3 14" xfId="135"/>
    <cellStyle name="Normal 3 15" xfId="151"/>
    <cellStyle name="Normal 3 16" xfId="141"/>
    <cellStyle name="Normal 3 17" xfId="140"/>
    <cellStyle name="Normal 3 18" xfId="150"/>
    <cellStyle name="Normal 3 19" xfId="148"/>
    <cellStyle name="Normal 3 2" xfId="131"/>
    <cellStyle name="Normal 3 20" xfId="130"/>
    <cellStyle name="Normal 3 21" xfId="142"/>
    <cellStyle name="Normal 3 22" xfId="149"/>
    <cellStyle name="Normal 3 23" xfId="144"/>
    <cellStyle name="Normal 3 24" xfId="139"/>
    <cellStyle name="Normal 3 25" xfId="162"/>
    <cellStyle name="Normal 3 26" xfId="171"/>
    <cellStyle name="Normal 3 27" xfId="167"/>
    <cellStyle name="Normal 3 28" xfId="157"/>
    <cellStyle name="Normal 3 29" xfId="178"/>
    <cellStyle name="Normal 3 3" xfId="137"/>
    <cellStyle name="Normal 3 30" xfId="164"/>
    <cellStyle name="Normal 3 31" xfId="170"/>
    <cellStyle name="Normal 3 32" xfId="175"/>
    <cellStyle name="Normal 3 33" xfId="155"/>
    <cellStyle name="Normal 3 34" xfId="181"/>
    <cellStyle name="Normal 3 35" xfId="163"/>
    <cellStyle name="Normal 3 36" xfId="158"/>
    <cellStyle name="Normal 3 37" xfId="172"/>
    <cellStyle name="Normal 3 38" xfId="169"/>
    <cellStyle name="Normal 3 39" xfId="166"/>
    <cellStyle name="Normal 3 4" xfId="132"/>
    <cellStyle name="Normal 3 40" xfId="182"/>
    <cellStyle name="Normal 3 41" xfId="173"/>
    <cellStyle name="Normal 3 42" xfId="159"/>
    <cellStyle name="Normal 3 43" xfId="180"/>
    <cellStyle name="Normal 3 44" xfId="153"/>
    <cellStyle name="Normal 3 45" xfId="160"/>
    <cellStyle name="Normal 3 46" xfId="174"/>
    <cellStyle name="Normal 3 47" xfId="183"/>
    <cellStyle name="Normal 3 48" xfId="177"/>
    <cellStyle name="Normal 3 49" xfId="156"/>
    <cellStyle name="Normal 3 5" xfId="133"/>
    <cellStyle name="Normal 3 50" xfId="179"/>
    <cellStyle name="Normal 3 51" xfId="154"/>
    <cellStyle name="Normal 3 52" xfId="161"/>
    <cellStyle name="Normal 3 53" xfId="165"/>
    <cellStyle name="Normal 3 54" xfId="168"/>
    <cellStyle name="Normal 3 55" xfId="185"/>
    <cellStyle name="Normal 3 56" xfId="176"/>
    <cellStyle name="Normal 3 57" xfId="152"/>
    <cellStyle name="Normal 3 58" xfId="184"/>
    <cellStyle name="Normal 3 6" xfId="134"/>
    <cellStyle name="Normal 3 7" xfId="138"/>
    <cellStyle name="Normal 3 8" xfId="145"/>
    <cellStyle name="Normal 3 9" xfId="143"/>
    <cellStyle name="Normal_Hoja1" xfId="128"/>
    <cellStyle name="Notas 2" xfId="35"/>
    <cellStyle name="Notas 3" xfId="77"/>
    <cellStyle name="Notas 4" xfId="119"/>
    <cellStyle name="Porcentual 2" xfId="86"/>
    <cellStyle name="Salida 2" xfId="36"/>
    <cellStyle name="Salida 3" xfId="78"/>
    <cellStyle name="Salida 4" xfId="120"/>
    <cellStyle name="Texto de advertencia 2" xfId="37"/>
    <cellStyle name="Texto de advertencia 3" xfId="79"/>
    <cellStyle name="Texto de advertencia 4" xfId="121"/>
    <cellStyle name="Texto explicativo 2" xfId="38"/>
    <cellStyle name="Texto explicativo 3" xfId="80"/>
    <cellStyle name="Texto explicativo 4" xfId="122"/>
    <cellStyle name="Título 1 2" xfId="82"/>
    <cellStyle name="Título 1 3" xfId="124"/>
    <cellStyle name="Título 2 2" xfId="40"/>
    <cellStyle name="Título 2 3" xfId="83"/>
    <cellStyle name="Título 2 4" xfId="125"/>
    <cellStyle name="Título 3 2" xfId="41"/>
    <cellStyle name="Título 3 3" xfId="84"/>
    <cellStyle name="Título 3 4" xfId="126"/>
    <cellStyle name="Título 4" xfId="39"/>
    <cellStyle name="Título 5" xfId="81"/>
    <cellStyle name="Título 6" xfId="123"/>
    <cellStyle name="Total 2" xfId="42"/>
    <cellStyle name="Total 3" xfId="85"/>
    <cellStyle name="Total 4" xfId="127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980"/>
  <sheetViews>
    <sheetView tabSelected="1" topLeftCell="A2" zoomScale="115" zoomScaleNormal="115" workbookViewId="0">
      <pane ySplit="2" topLeftCell="A4" activePane="bottomLeft" state="frozen"/>
      <selection activeCell="A2" sqref="A2"/>
      <selection pane="bottomLeft" activeCell="D4" sqref="D4"/>
    </sheetView>
  </sheetViews>
  <sheetFormatPr baseColWidth="10" defaultRowHeight="15"/>
  <cols>
    <col min="1" max="1" width="4.140625" customWidth="1"/>
    <col min="2" max="2" width="12.7109375" customWidth="1"/>
    <col min="3" max="3" width="16.85546875" style="7" customWidth="1"/>
    <col min="4" max="4" width="13.5703125" style="7" customWidth="1"/>
    <col min="5" max="5" width="5.7109375" style="6" customWidth="1"/>
    <col min="6" max="6" width="8.42578125" style="6" customWidth="1"/>
    <col min="7" max="7" width="11" customWidth="1"/>
    <col min="8" max="8" width="18.28515625" customWidth="1"/>
    <col min="9" max="29" width="11.42578125" customWidth="1"/>
  </cols>
  <sheetData>
    <row r="1" spans="1:8" s="2" customFormat="1" ht="26.25" hidden="1">
      <c r="A1" s="85"/>
      <c r="B1" s="85"/>
      <c r="C1" s="85"/>
      <c r="D1" s="85"/>
      <c r="E1" s="85"/>
      <c r="F1" s="85"/>
      <c r="G1" s="85"/>
      <c r="H1" s="85"/>
    </row>
    <row r="2" spans="1:8" s="4" customFormat="1" ht="29.25" customHeight="1" thickBot="1">
      <c r="A2" s="3"/>
      <c r="B2" s="86" t="s">
        <v>2774</v>
      </c>
      <c r="C2" s="86"/>
      <c r="D2" s="86"/>
      <c r="E2" s="86"/>
      <c r="F2" s="86"/>
      <c r="G2" s="86"/>
      <c r="H2" s="86"/>
    </row>
    <row r="3" spans="1:8" s="8" customFormat="1" ht="31.5" customHeight="1">
      <c r="A3" s="40" t="s">
        <v>2525</v>
      </c>
      <c r="B3" s="33" t="s">
        <v>307</v>
      </c>
      <c r="C3" s="34" t="s">
        <v>308</v>
      </c>
      <c r="D3" s="34" t="s">
        <v>309</v>
      </c>
      <c r="E3" s="35" t="s">
        <v>2731</v>
      </c>
      <c r="F3" s="35" t="s">
        <v>310</v>
      </c>
      <c r="G3" s="35" t="s">
        <v>311</v>
      </c>
      <c r="H3" s="35" t="s">
        <v>312</v>
      </c>
    </row>
    <row r="4" spans="1:8" s="8" customFormat="1" ht="24.75">
      <c r="A4" s="41">
        <v>1</v>
      </c>
      <c r="B4" s="52" t="s">
        <v>313</v>
      </c>
      <c r="C4" s="51" t="s">
        <v>2594</v>
      </c>
      <c r="D4" s="51" t="s">
        <v>314</v>
      </c>
      <c r="E4" s="49" t="s">
        <v>316</v>
      </c>
      <c r="F4" s="49" t="s">
        <v>317</v>
      </c>
      <c r="G4" s="65" t="s">
        <v>2018</v>
      </c>
      <c r="H4" s="49"/>
    </row>
    <row r="5" spans="1:8" s="8" customFormat="1" ht="33">
      <c r="A5" s="41">
        <f t="shared" ref="A5:A68" si="0">A4+1</f>
        <v>2</v>
      </c>
      <c r="B5" s="9" t="s">
        <v>1579</v>
      </c>
      <c r="C5" s="10" t="s">
        <v>2076</v>
      </c>
      <c r="D5" s="10" t="s">
        <v>2375</v>
      </c>
      <c r="E5" s="65" t="s">
        <v>323</v>
      </c>
      <c r="F5" s="65" t="s">
        <v>324</v>
      </c>
      <c r="G5" s="65" t="s">
        <v>473</v>
      </c>
      <c r="H5" s="65" t="s">
        <v>1580</v>
      </c>
    </row>
    <row r="6" spans="1:8" s="8" customFormat="1" ht="33">
      <c r="A6" s="41">
        <f t="shared" si="0"/>
        <v>3</v>
      </c>
      <c r="B6" s="9" t="s">
        <v>1581</v>
      </c>
      <c r="C6" s="10" t="s">
        <v>2077</v>
      </c>
      <c r="D6" s="10" t="s">
        <v>2240</v>
      </c>
      <c r="E6" s="65" t="s">
        <v>323</v>
      </c>
      <c r="F6" s="65" t="s">
        <v>324</v>
      </c>
      <c r="G6" s="65" t="s">
        <v>473</v>
      </c>
      <c r="H6" s="65" t="s">
        <v>1580</v>
      </c>
    </row>
    <row r="7" spans="1:8" s="8" customFormat="1" ht="24.75">
      <c r="A7" s="41">
        <f t="shared" si="0"/>
        <v>4</v>
      </c>
      <c r="B7" s="9" t="s">
        <v>1582</v>
      </c>
      <c r="C7" s="10" t="s">
        <v>1583</v>
      </c>
      <c r="D7" s="10" t="s">
        <v>2304</v>
      </c>
      <c r="E7" s="65" t="s">
        <v>323</v>
      </c>
      <c r="F7" s="65" t="s">
        <v>354</v>
      </c>
      <c r="G7" s="65" t="s">
        <v>1584</v>
      </c>
      <c r="H7" s="65"/>
    </row>
    <row r="8" spans="1:8" s="8" customFormat="1" ht="8.25">
      <c r="A8" s="41">
        <f t="shared" si="0"/>
        <v>5</v>
      </c>
      <c r="B8" s="9" t="s">
        <v>318</v>
      </c>
      <c r="C8" s="10" t="s">
        <v>268</v>
      </c>
      <c r="D8" s="10" t="s">
        <v>28</v>
      </c>
      <c r="E8" s="65" t="s">
        <v>316</v>
      </c>
      <c r="F8" s="65"/>
      <c r="G8" s="65"/>
      <c r="H8" s="65"/>
    </row>
    <row r="9" spans="1:8" s="8" customFormat="1" ht="41.25">
      <c r="A9" s="41">
        <f t="shared" si="0"/>
        <v>6</v>
      </c>
      <c r="B9" s="9" t="s">
        <v>1585</v>
      </c>
      <c r="C9" s="10" t="s">
        <v>49</v>
      </c>
      <c r="D9" s="10" t="s">
        <v>374</v>
      </c>
      <c r="E9" s="65" t="s">
        <v>1400</v>
      </c>
      <c r="F9" s="65" t="s">
        <v>317</v>
      </c>
      <c r="G9" s="65" t="s">
        <v>1586</v>
      </c>
      <c r="H9" s="65" t="s">
        <v>1587</v>
      </c>
    </row>
    <row r="10" spans="1:8" s="8" customFormat="1" ht="8.25">
      <c r="A10" s="41">
        <f t="shared" si="0"/>
        <v>7</v>
      </c>
      <c r="B10" s="9" t="s">
        <v>320</v>
      </c>
      <c r="C10" s="10" t="s">
        <v>49</v>
      </c>
      <c r="D10" s="10" t="s">
        <v>321</v>
      </c>
      <c r="E10" s="65" t="s">
        <v>323</v>
      </c>
      <c r="F10" s="65" t="s">
        <v>324</v>
      </c>
      <c r="G10" s="65" t="s">
        <v>325</v>
      </c>
      <c r="H10" s="65"/>
    </row>
    <row r="11" spans="1:8" s="8" customFormat="1" ht="8.25">
      <c r="A11" s="41">
        <f t="shared" si="0"/>
        <v>8</v>
      </c>
      <c r="B11" s="9" t="s">
        <v>2648</v>
      </c>
      <c r="C11" s="51" t="s">
        <v>49</v>
      </c>
      <c r="D11" s="10" t="s">
        <v>2649</v>
      </c>
      <c r="E11" s="65" t="s">
        <v>365</v>
      </c>
      <c r="F11" s="65"/>
      <c r="G11" s="65"/>
      <c r="H11" s="65"/>
    </row>
    <row r="12" spans="1:8" s="8" customFormat="1" ht="8.25">
      <c r="A12" s="41">
        <f t="shared" si="0"/>
        <v>9</v>
      </c>
      <c r="B12" s="9" t="s">
        <v>326</v>
      </c>
      <c r="C12" s="10" t="s">
        <v>106</v>
      </c>
      <c r="D12" s="10" t="s">
        <v>26</v>
      </c>
      <c r="E12" s="65" t="s">
        <v>316</v>
      </c>
      <c r="F12" s="65"/>
      <c r="G12" s="65"/>
      <c r="H12" s="65"/>
    </row>
    <row r="13" spans="1:8" s="8" customFormat="1" ht="24.75">
      <c r="A13" s="41">
        <f t="shared" si="0"/>
        <v>10</v>
      </c>
      <c r="B13" s="9" t="s">
        <v>1588</v>
      </c>
      <c r="C13" s="10" t="s">
        <v>106</v>
      </c>
      <c r="D13" s="10" t="s">
        <v>2241</v>
      </c>
      <c r="E13" s="65" t="s">
        <v>365</v>
      </c>
      <c r="F13" s="65">
        <v>8</v>
      </c>
      <c r="G13" s="65"/>
      <c r="H13" s="65"/>
    </row>
    <row r="14" spans="1:8" s="8" customFormat="1" ht="81" customHeight="1">
      <c r="A14" s="41">
        <f t="shared" si="0"/>
        <v>11</v>
      </c>
      <c r="B14" s="9" t="s">
        <v>327</v>
      </c>
      <c r="C14" s="10" t="s">
        <v>106</v>
      </c>
      <c r="D14" s="10" t="s">
        <v>328</v>
      </c>
      <c r="E14" s="65" t="s">
        <v>323</v>
      </c>
      <c r="F14" s="65" t="s">
        <v>329</v>
      </c>
      <c r="G14" s="65"/>
      <c r="H14" s="65"/>
    </row>
    <row r="15" spans="1:8" s="8" customFormat="1" ht="8.25">
      <c r="A15" s="41">
        <f t="shared" si="0"/>
        <v>12</v>
      </c>
      <c r="B15" s="9" t="s">
        <v>330</v>
      </c>
      <c r="C15" s="10" t="s">
        <v>106</v>
      </c>
      <c r="D15" s="10" t="s">
        <v>331</v>
      </c>
      <c r="E15" s="65" t="s">
        <v>316</v>
      </c>
      <c r="F15" s="65"/>
      <c r="G15" s="65"/>
      <c r="H15" s="65"/>
    </row>
    <row r="16" spans="1:8" s="8" customFormat="1" ht="16.5">
      <c r="A16" s="41">
        <f t="shared" si="0"/>
        <v>13</v>
      </c>
      <c r="B16" s="9" t="s">
        <v>332</v>
      </c>
      <c r="C16" s="10" t="s">
        <v>106</v>
      </c>
      <c r="D16" s="10" t="s">
        <v>333</v>
      </c>
      <c r="E16" s="65" t="s">
        <v>334</v>
      </c>
      <c r="F16" s="65">
        <v>3</v>
      </c>
      <c r="G16" s="65" t="s">
        <v>335</v>
      </c>
      <c r="H16" s="65" t="s">
        <v>336</v>
      </c>
    </row>
    <row r="17" spans="1:8" s="8" customFormat="1" ht="8.25">
      <c r="A17" s="41">
        <f t="shared" si="0"/>
        <v>14</v>
      </c>
      <c r="B17" s="9" t="s">
        <v>337</v>
      </c>
      <c r="C17" s="10" t="s">
        <v>22</v>
      </c>
      <c r="D17" s="10" t="s">
        <v>338</v>
      </c>
      <c r="E17" s="65" t="s">
        <v>316</v>
      </c>
      <c r="F17" s="65"/>
      <c r="G17" s="65"/>
      <c r="H17" s="65"/>
    </row>
    <row r="18" spans="1:8" s="8" customFormat="1" ht="78.75" customHeight="1">
      <c r="A18" s="41">
        <f t="shared" si="0"/>
        <v>15</v>
      </c>
      <c r="B18" s="9" t="s">
        <v>339</v>
      </c>
      <c r="C18" s="10" t="s">
        <v>22</v>
      </c>
      <c r="D18" s="10" t="s">
        <v>340</v>
      </c>
      <c r="E18" s="65" t="s">
        <v>316</v>
      </c>
      <c r="F18" s="65"/>
      <c r="G18" s="65"/>
      <c r="H18" s="65"/>
    </row>
    <row r="19" spans="1:8" s="8" customFormat="1" ht="8.25">
      <c r="A19" s="41">
        <f t="shared" si="0"/>
        <v>16</v>
      </c>
      <c r="B19" s="9" t="s">
        <v>341</v>
      </c>
      <c r="C19" s="10" t="s">
        <v>294</v>
      </c>
      <c r="D19" s="10" t="s">
        <v>44</v>
      </c>
      <c r="E19" s="65" t="s">
        <v>316</v>
      </c>
      <c r="F19" s="65"/>
      <c r="G19" s="65"/>
      <c r="H19" s="65"/>
    </row>
    <row r="20" spans="1:8" s="8" customFormat="1" ht="8.25">
      <c r="A20" s="41">
        <f t="shared" si="0"/>
        <v>17</v>
      </c>
      <c r="B20" s="9" t="s">
        <v>342</v>
      </c>
      <c r="C20" s="10" t="s">
        <v>173</v>
      </c>
      <c r="D20" s="10" t="s">
        <v>2305</v>
      </c>
      <c r="E20" s="65" t="s">
        <v>316</v>
      </c>
      <c r="F20" s="65"/>
      <c r="G20" s="65"/>
      <c r="H20" s="65"/>
    </row>
    <row r="21" spans="1:8" s="8" customFormat="1" ht="8.25">
      <c r="A21" s="41">
        <f t="shared" si="0"/>
        <v>18</v>
      </c>
      <c r="B21" s="9" t="s">
        <v>343</v>
      </c>
      <c r="C21" s="10" t="s">
        <v>204</v>
      </c>
      <c r="D21" s="10" t="s">
        <v>344</v>
      </c>
      <c r="E21" s="65" t="s">
        <v>334</v>
      </c>
      <c r="F21" s="65"/>
      <c r="G21" s="65"/>
      <c r="H21" s="65"/>
    </row>
    <row r="22" spans="1:8" s="8" customFormat="1" ht="33">
      <c r="A22" s="41">
        <f t="shared" si="0"/>
        <v>19</v>
      </c>
      <c r="B22" s="9" t="s">
        <v>345</v>
      </c>
      <c r="C22" s="10" t="s">
        <v>2086</v>
      </c>
      <c r="D22" s="10" t="s">
        <v>23</v>
      </c>
      <c r="E22" s="65" t="s">
        <v>316</v>
      </c>
      <c r="F22" s="65" t="s">
        <v>317</v>
      </c>
      <c r="G22" s="65" t="s">
        <v>346</v>
      </c>
      <c r="H22" s="65"/>
    </row>
    <row r="23" spans="1:8" s="8" customFormat="1" ht="33">
      <c r="A23" s="41">
        <f t="shared" si="0"/>
        <v>20</v>
      </c>
      <c r="B23" s="9" t="s">
        <v>347</v>
      </c>
      <c r="C23" s="10" t="s">
        <v>2087</v>
      </c>
      <c r="D23" s="10" t="s">
        <v>319</v>
      </c>
      <c r="E23" s="65" t="s">
        <v>316</v>
      </c>
      <c r="F23" s="65" t="s">
        <v>317</v>
      </c>
      <c r="G23" s="65" t="s">
        <v>346</v>
      </c>
      <c r="H23" s="65"/>
    </row>
    <row r="24" spans="1:8" s="8" customFormat="1" ht="16.5">
      <c r="A24" s="41">
        <f t="shared" si="0"/>
        <v>21</v>
      </c>
      <c r="B24" s="9" t="s">
        <v>2138</v>
      </c>
      <c r="C24" s="11" t="s">
        <v>91</v>
      </c>
      <c r="D24" s="10" t="s">
        <v>2139</v>
      </c>
      <c r="E24" s="65" t="s">
        <v>1400</v>
      </c>
      <c r="F24" s="65"/>
      <c r="G24" s="65"/>
      <c r="H24" s="65"/>
    </row>
    <row r="25" spans="1:8" s="8" customFormat="1" ht="8.25">
      <c r="A25" s="41">
        <f t="shared" si="0"/>
        <v>22</v>
      </c>
      <c r="B25" s="9" t="s">
        <v>348</v>
      </c>
      <c r="C25" s="10" t="s">
        <v>174</v>
      </c>
      <c r="D25" s="10" t="s">
        <v>349</v>
      </c>
      <c r="E25" s="65" t="s">
        <v>323</v>
      </c>
      <c r="F25" s="65" t="s">
        <v>315</v>
      </c>
      <c r="G25" s="65"/>
      <c r="H25" s="65"/>
    </row>
    <row r="26" spans="1:8" s="8" customFormat="1" ht="8.25">
      <c r="A26" s="41">
        <f t="shared" si="0"/>
        <v>23</v>
      </c>
      <c r="B26" s="9" t="s">
        <v>350</v>
      </c>
      <c r="C26" s="10" t="s">
        <v>174</v>
      </c>
      <c r="D26" s="10" t="s">
        <v>319</v>
      </c>
      <c r="E26" s="65" t="s">
        <v>316</v>
      </c>
      <c r="F26" s="65" t="s">
        <v>315</v>
      </c>
      <c r="G26" s="65" t="s">
        <v>315</v>
      </c>
      <c r="H26" s="65"/>
    </row>
    <row r="27" spans="1:8" s="8" customFormat="1" ht="33">
      <c r="A27" s="41">
        <f t="shared" si="0"/>
        <v>24</v>
      </c>
      <c r="B27" s="9" t="s">
        <v>1589</v>
      </c>
      <c r="C27" s="10" t="s">
        <v>1590</v>
      </c>
      <c r="D27" s="10" t="s">
        <v>319</v>
      </c>
      <c r="E27" s="65" t="s">
        <v>316</v>
      </c>
      <c r="F27" s="65" t="s">
        <v>317</v>
      </c>
      <c r="G27" s="65" t="s">
        <v>1591</v>
      </c>
      <c r="H27" s="65" t="s">
        <v>1592</v>
      </c>
    </row>
    <row r="28" spans="1:8" s="8" customFormat="1" ht="16.5">
      <c r="A28" s="41">
        <f t="shared" si="0"/>
        <v>25</v>
      </c>
      <c r="B28" s="9" t="s">
        <v>2650</v>
      </c>
      <c r="C28" s="51" t="s">
        <v>2678</v>
      </c>
      <c r="D28" s="10" t="s">
        <v>2651</v>
      </c>
      <c r="E28" s="65" t="s">
        <v>323</v>
      </c>
      <c r="F28" s="65">
        <v>1</v>
      </c>
      <c r="G28" s="65"/>
      <c r="H28" s="65"/>
    </row>
    <row r="29" spans="1:8" s="8" customFormat="1" ht="14.25" customHeight="1">
      <c r="A29" s="41">
        <f t="shared" si="0"/>
        <v>26</v>
      </c>
      <c r="B29" s="9" t="s">
        <v>352</v>
      </c>
      <c r="C29" s="10" t="s">
        <v>252</v>
      </c>
      <c r="D29" s="10" t="s">
        <v>353</v>
      </c>
      <c r="E29" s="65" t="s">
        <v>323</v>
      </c>
      <c r="F29" s="65" t="s">
        <v>354</v>
      </c>
      <c r="G29" s="65" t="s">
        <v>355</v>
      </c>
      <c r="H29" s="65" t="s">
        <v>2376</v>
      </c>
    </row>
    <row r="30" spans="1:8" s="8" customFormat="1" ht="8.25">
      <c r="A30" s="41">
        <f t="shared" si="0"/>
        <v>27</v>
      </c>
      <c r="B30" s="9" t="s">
        <v>356</v>
      </c>
      <c r="C30" s="10" t="s">
        <v>210</v>
      </c>
      <c r="D30" s="10" t="s">
        <v>357</v>
      </c>
      <c r="E30" s="65" t="s">
        <v>316</v>
      </c>
      <c r="F30" s="65">
        <v>3</v>
      </c>
      <c r="G30" s="65" t="s">
        <v>358</v>
      </c>
      <c r="H30" s="65"/>
    </row>
    <row r="31" spans="1:8" s="8" customFormat="1" ht="16.5">
      <c r="A31" s="41">
        <f t="shared" si="0"/>
        <v>28</v>
      </c>
      <c r="B31" s="9" t="s">
        <v>359</v>
      </c>
      <c r="C31" s="10" t="s">
        <v>360</v>
      </c>
      <c r="D31" s="10" t="s">
        <v>361</v>
      </c>
      <c r="E31" s="65" t="s">
        <v>323</v>
      </c>
      <c r="F31" s="65" t="s">
        <v>354</v>
      </c>
      <c r="G31" s="65" t="s">
        <v>2088</v>
      </c>
      <c r="H31" s="65"/>
    </row>
    <row r="32" spans="1:8" s="8" customFormat="1" ht="16.5">
      <c r="A32" s="41">
        <f t="shared" si="0"/>
        <v>29</v>
      </c>
      <c r="B32" s="9" t="s">
        <v>1593</v>
      </c>
      <c r="C32" s="10" t="s">
        <v>2089</v>
      </c>
      <c r="D32" s="10" t="s">
        <v>1594</v>
      </c>
      <c r="E32" s="65" t="s">
        <v>323</v>
      </c>
      <c r="F32" s="65" t="s">
        <v>354</v>
      </c>
      <c r="G32" s="65" t="s">
        <v>1420</v>
      </c>
      <c r="H32" s="65" t="s">
        <v>1595</v>
      </c>
    </row>
    <row r="33" spans="1:8" s="8" customFormat="1" ht="8.25">
      <c r="A33" s="41">
        <f t="shared" si="0"/>
        <v>30</v>
      </c>
      <c r="B33" s="9" t="s">
        <v>362</v>
      </c>
      <c r="C33" s="10" t="s">
        <v>363</v>
      </c>
      <c r="D33" s="10" t="s">
        <v>364</v>
      </c>
      <c r="E33" s="65" t="s">
        <v>365</v>
      </c>
      <c r="F33" s="65">
        <v>1</v>
      </c>
      <c r="G33" s="65"/>
      <c r="H33" s="65" t="s">
        <v>366</v>
      </c>
    </row>
    <row r="34" spans="1:8" s="8" customFormat="1" ht="8.25">
      <c r="A34" s="41">
        <f t="shared" si="0"/>
        <v>31</v>
      </c>
      <c r="B34" s="9" t="s">
        <v>367</v>
      </c>
      <c r="C34" s="10" t="s">
        <v>363</v>
      </c>
      <c r="D34" s="10" t="s">
        <v>368</v>
      </c>
      <c r="E34" s="65" t="s">
        <v>323</v>
      </c>
      <c r="F34" s="65"/>
      <c r="G34" s="65"/>
      <c r="H34" s="65"/>
    </row>
    <row r="35" spans="1:8" s="8" customFormat="1" ht="8.25">
      <c r="A35" s="41">
        <f t="shared" si="0"/>
        <v>32</v>
      </c>
      <c r="B35" s="9" t="s">
        <v>369</v>
      </c>
      <c r="C35" s="10" t="s">
        <v>363</v>
      </c>
      <c r="D35" s="10" t="s">
        <v>370</v>
      </c>
      <c r="E35" s="65" t="s">
        <v>323</v>
      </c>
      <c r="F35" s="65"/>
      <c r="G35" s="65"/>
      <c r="H35" s="65"/>
    </row>
    <row r="36" spans="1:8" s="8" customFormat="1" ht="8.25">
      <c r="A36" s="41">
        <f t="shared" si="0"/>
        <v>33</v>
      </c>
      <c r="B36" s="9" t="s">
        <v>2141</v>
      </c>
      <c r="C36" s="10" t="s">
        <v>71</v>
      </c>
      <c r="D36" s="10" t="s">
        <v>857</v>
      </c>
      <c r="E36" s="65" t="s">
        <v>316</v>
      </c>
      <c r="F36" s="65"/>
      <c r="G36" s="65"/>
      <c r="H36" s="65"/>
    </row>
    <row r="37" spans="1:8" s="8" customFormat="1" ht="16.5">
      <c r="A37" s="41">
        <f t="shared" si="0"/>
        <v>34</v>
      </c>
      <c r="B37" s="9" t="s">
        <v>371</v>
      </c>
      <c r="C37" s="10" t="s">
        <v>71</v>
      </c>
      <c r="D37" s="10" t="s">
        <v>372</v>
      </c>
      <c r="E37" s="65" t="s">
        <v>365</v>
      </c>
      <c r="F37" s="65"/>
      <c r="G37" s="65"/>
      <c r="H37" s="65"/>
    </row>
    <row r="38" spans="1:8" s="8" customFormat="1" ht="8.25">
      <c r="A38" s="41">
        <f t="shared" si="0"/>
        <v>35</v>
      </c>
      <c r="B38" s="9" t="s">
        <v>373</v>
      </c>
      <c r="C38" s="10" t="s">
        <v>71</v>
      </c>
      <c r="D38" s="10" t="s">
        <v>374</v>
      </c>
      <c r="E38" s="65" t="s">
        <v>316</v>
      </c>
      <c r="F38" s="65"/>
      <c r="G38" s="65"/>
      <c r="H38" s="65"/>
    </row>
    <row r="39" spans="1:8" s="8" customFormat="1" ht="16.5">
      <c r="A39" s="41">
        <f t="shared" si="0"/>
        <v>36</v>
      </c>
      <c r="B39" s="9" t="s">
        <v>1597</v>
      </c>
      <c r="C39" s="10" t="s">
        <v>1596</v>
      </c>
      <c r="D39" s="10" t="s">
        <v>1598</v>
      </c>
      <c r="E39" s="65" t="s">
        <v>365</v>
      </c>
      <c r="F39" s="65" t="s">
        <v>1599</v>
      </c>
      <c r="G39" s="65"/>
      <c r="H39" s="65" t="s">
        <v>1600</v>
      </c>
    </row>
    <row r="40" spans="1:8" s="8" customFormat="1" ht="8.25">
      <c r="A40" s="41">
        <f t="shared" si="0"/>
        <v>37</v>
      </c>
      <c r="B40" s="9" t="s">
        <v>375</v>
      </c>
      <c r="C40" s="10" t="s">
        <v>376</v>
      </c>
      <c r="D40" s="10" t="s">
        <v>377</v>
      </c>
      <c r="E40" s="65" t="s">
        <v>378</v>
      </c>
      <c r="F40" s="65">
        <v>1</v>
      </c>
      <c r="G40" s="65"/>
      <c r="H40" s="65"/>
    </row>
    <row r="41" spans="1:8" s="8" customFormat="1" ht="8.25">
      <c r="A41" s="41">
        <f t="shared" si="0"/>
        <v>38</v>
      </c>
      <c r="B41" s="9" t="s">
        <v>379</v>
      </c>
      <c r="C41" s="10" t="s">
        <v>376</v>
      </c>
      <c r="D41" s="10" t="s">
        <v>380</v>
      </c>
      <c r="E41" s="65" t="s">
        <v>378</v>
      </c>
      <c r="F41" s="65">
        <v>1</v>
      </c>
      <c r="G41" s="65"/>
      <c r="H41" s="65"/>
    </row>
    <row r="42" spans="1:8" s="8" customFormat="1" ht="16.5">
      <c r="A42" s="41">
        <f t="shared" si="0"/>
        <v>39</v>
      </c>
      <c r="B42" s="9" t="s">
        <v>1601</v>
      </c>
      <c r="C42" s="10" t="s">
        <v>1602</v>
      </c>
      <c r="D42" s="10" t="s">
        <v>1603</v>
      </c>
      <c r="E42" s="65" t="s">
        <v>365</v>
      </c>
      <c r="F42" s="65"/>
      <c r="G42" s="65"/>
      <c r="H42" s="65"/>
    </row>
    <row r="43" spans="1:8" s="8" customFormat="1" ht="33">
      <c r="A43" s="41">
        <f t="shared" si="0"/>
        <v>40</v>
      </c>
      <c r="B43" s="9" t="s">
        <v>381</v>
      </c>
      <c r="C43" s="10" t="s">
        <v>382</v>
      </c>
      <c r="D43" s="10" t="s">
        <v>383</v>
      </c>
      <c r="E43" s="65" t="s">
        <v>316</v>
      </c>
      <c r="F43" s="65" t="s">
        <v>317</v>
      </c>
      <c r="G43" s="65" t="s">
        <v>2377</v>
      </c>
      <c r="H43" s="65"/>
    </row>
    <row r="44" spans="1:8" s="8" customFormat="1" ht="33">
      <c r="A44" s="41">
        <f t="shared" si="0"/>
        <v>41</v>
      </c>
      <c r="B44" s="9" t="s">
        <v>1604</v>
      </c>
      <c r="C44" s="10" t="s">
        <v>2060</v>
      </c>
      <c r="D44" s="10" t="s">
        <v>1605</v>
      </c>
      <c r="E44" s="65" t="s">
        <v>323</v>
      </c>
      <c r="F44" s="65" t="s">
        <v>324</v>
      </c>
      <c r="G44" s="65" t="s">
        <v>1975</v>
      </c>
      <c r="H44" s="65" t="s">
        <v>1606</v>
      </c>
    </row>
    <row r="45" spans="1:8" s="8" customFormat="1" ht="8.25">
      <c r="A45" s="41">
        <f t="shared" si="0"/>
        <v>42</v>
      </c>
      <c r="B45" s="9" t="s">
        <v>384</v>
      </c>
      <c r="C45" s="10" t="s">
        <v>302</v>
      </c>
      <c r="D45" s="10" t="s">
        <v>340</v>
      </c>
      <c r="E45" s="65" t="s">
        <v>316</v>
      </c>
      <c r="F45" s="65"/>
      <c r="G45" s="65"/>
      <c r="H45" s="65"/>
    </row>
    <row r="46" spans="1:8" s="8" customFormat="1" ht="8.25">
      <c r="A46" s="41">
        <f t="shared" si="0"/>
        <v>43</v>
      </c>
      <c r="B46" s="9" t="s">
        <v>385</v>
      </c>
      <c r="C46" s="10" t="s">
        <v>302</v>
      </c>
      <c r="D46" s="10" t="s">
        <v>314</v>
      </c>
      <c r="E46" s="65" t="s">
        <v>316</v>
      </c>
      <c r="F46" s="65"/>
      <c r="G46" s="65"/>
      <c r="H46" s="65"/>
    </row>
    <row r="47" spans="1:8" s="8" customFormat="1" ht="8.25">
      <c r="A47" s="41">
        <f t="shared" si="0"/>
        <v>44</v>
      </c>
      <c r="B47" s="9" t="s">
        <v>386</v>
      </c>
      <c r="C47" s="10" t="s">
        <v>284</v>
      </c>
      <c r="D47" s="10" t="s">
        <v>2305</v>
      </c>
      <c r="E47" s="65" t="s">
        <v>316</v>
      </c>
      <c r="F47" s="65">
        <v>9</v>
      </c>
      <c r="G47" s="65"/>
      <c r="H47" s="65"/>
    </row>
    <row r="48" spans="1:8" s="8" customFormat="1" ht="90.75">
      <c r="A48" s="41">
        <f t="shared" si="0"/>
        <v>45</v>
      </c>
      <c r="B48" s="52" t="s">
        <v>387</v>
      </c>
      <c r="C48" s="51" t="s">
        <v>2587</v>
      </c>
      <c r="D48" s="51" t="s">
        <v>388</v>
      </c>
      <c r="E48" s="49" t="s">
        <v>323</v>
      </c>
      <c r="F48" s="49" t="s">
        <v>354</v>
      </c>
      <c r="G48" s="49" t="s">
        <v>2090</v>
      </c>
      <c r="H48" s="51" t="s">
        <v>2738</v>
      </c>
    </row>
    <row r="49" spans="1:8" s="8" customFormat="1" ht="16.5">
      <c r="A49" s="41">
        <f t="shared" si="0"/>
        <v>46</v>
      </c>
      <c r="B49" s="9" t="s">
        <v>389</v>
      </c>
      <c r="C49" s="51" t="s">
        <v>2608</v>
      </c>
      <c r="D49" s="10" t="s">
        <v>390</v>
      </c>
      <c r="E49" s="65" t="s">
        <v>323</v>
      </c>
      <c r="F49" s="65">
        <v>1.5</v>
      </c>
      <c r="G49" s="65"/>
      <c r="H49" s="65"/>
    </row>
    <row r="50" spans="1:8" s="8" customFormat="1" ht="8.25">
      <c r="A50" s="41">
        <f t="shared" si="0"/>
        <v>47</v>
      </c>
      <c r="B50" s="9" t="s">
        <v>391</v>
      </c>
      <c r="C50" s="10" t="s">
        <v>2091</v>
      </c>
      <c r="D50" s="10" t="s">
        <v>392</v>
      </c>
      <c r="E50" s="65" t="s">
        <v>323</v>
      </c>
      <c r="F50" s="65"/>
      <c r="G50" s="65"/>
      <c r="H50" s="65"/>
    </row>
    <row r="51" spans="1:8" s="8" customFormat="1" ht="8.25">
      <c r="A51" s="41">
        <f t="shared" si="0"/>
        <v>48</v>
      </c>
      <c r="B51" s="9" t="s">
        <v>393</v>
      </c>
      <c r="C51" s="10" t="s">
        <v>2091</v>
      </c>
      <c r="D51" s="10" t="s">
        <v>394</v>
      </c>
      <c r="E51" s="65" t="s">
        <v>323</v>
      </c>
      <c r="F51" s="65"/>
      <c r="G51" s="65"/>
      <c r="H51" s="65"/>
    </row>
    <row r="52" spans="1:8" s="8" customFormat="1" ht="12.75">
      <c r="A52" s="41">
        <f t="shared" si="0"/>
        <v>49</v>
      </c>
      <c r="B52" s="9" t="s">
        <v>395</v>
      </c>
      <c r="C52" s="10" t="s">
        <v>50</v>
      </c>
      <c r="D52" s="10" t="s">
        <v>396</v>
      </c>
      <c r="E52" s="65" t="s">
        <v>2411</v>
      </c>
      <c r="F52" s="65"/>
      <c r="G52" s="65"/>
      <c r="H52" s="65"/>
    </row>
    <row r="53" spans="1:8" s="8" customFormat="1" ht="8.25">
      <c r="A53" s="41">
        <f t="shared" si="0"/>
        <v>50</v>
      </c>
      <c r="B53" s="9" t="s">
        <v>397</v>
      </c>
      <c r="C53" s="10" t="s">
        <v>289</v>
      </c>
      <c r="D53" s="10" t="s">
        <v>398</v>
      </c>
      <c r="E53" s="65" t="s">
        <v>323</v>
      </c>
      <c r="F53" s="65">
        <v>1</v>
      </c>
      <c r="G53" s="65"/>
      <c r="H53" s="65"/>
    </row>
    <row r="54" spans="1:8" s="8" customFormat="1" ht="8.25">
      <c r="A54" s="41">
        <f t="shared" si="0"/>
        <v>51</v>
      </c>
      <c r="B54" s="9" t="s">
        <v>399</v>
      </c>
      <c r="C54" s="10" t="s">
        <v>400</v>
      </c>
      <c r="D54" s="10" t="s">
        <v>374</v>
      </c>
      <c r="E54" s="65" t="s">
        <v>316</v>
      </c>
      <c r="F54" s="65"/>
      <c r="G54" s="65"/>
      <c r="H54" s="65"/>
    </row>
    <row r="55" spans="1:8" s="8" customFormat="1" ht="16.5">
      <c r="A55" s="41">
        <f t="shared" si="0"/>
        <v>52</v>
      </c>
      <c r="B55" s="9" t="s">
        <v>401</v>
      </c>
      <c r="C55" s="10" t="s">
        <v>187</v>
      </c>
      <c r="D55" s="10" t="s">
        <v>402</v>
      </c>
      <c r="E55" s="65" t="s">
        <v>323</v>
      </c>
      <c r="F55" s="65">
        <v>1</v>
      </c>
      <c r="G55" s="65"/>
      <c r="H55" s="65"/>
    </row>
    <row r="56" spans="1:8" s="8" customFormat="1" ht="8.25">
      <c r="A56" s="41">
        <f t="shared" si="0"/>
        <v>53</v>
      </c>
      <c r="B56" s="9" t="s">
        <v>1607</v>
      </c>
      <c r="C56" s="10" t="s">
        <v>1608</v>
      </c>
      <c r="D56" s="10" t="s">
        <v>374</v>
      </c>
      <c r="E56" s="65" t="s">
        <v>316</v>
      </c>
      <c r="F56" s="65" t="s">
        <v>317</v>
      </c>
      <c r="G56" s="65" t="s">
        <v>1578</v>
      </c>
      <c r="H56" s="65" t="s">
        <v>2431</v>
      </c>
    </row>
    <row r="57" spans="1:8" s="8" customFormat="1" ht="8.25">
      <c r="A57" s="41">
        <f t="shared" si="0"/>
        <v>54</v>
      </c>
      <c r="B57" s="9" t="s">
        <v>403</v>
      </c>
      <c r="C57" s="10" t="s">
        <v>404</v>
      </c>
      <c r="D57" s="10" t="s">
        <v>357</v>
      </c>
      <c r="E57" s="65" t="s">
        <v>316</v>
      </c>
      <c r="F57" s="65"/>
      <c r="G57" s="65"/>
      <c r="H57" s="65"/>
    </row>
    <row r="58" spans="1:8" s="8" customFormat="1" ht="16.5">
      <c r="A58" s="41">
        <f t="shared" si="0"/>
        <v>55</v>
      </c>
      <c r="B58" s="9" t="s">
        <v>405</v>
      </c>
      <c r="C58" s="10" t="s">
        <v>190</v>
      </c>
      <c r="D58" s="10" t="s">
        <v>406</v>
      </c>
      <c r="E58" s="65" t="s">
        <v>316</v>
      </c>
      <c r="F58" s="65"/>
      <c r="G58" s="65"/>
      <c r="H58" s="65" t="s">
        <v>407</v>
      </c>
    </row>
    <row r="59" spans="1:8" s="8" customFormat="1" ht="16.5">
      <c r="A59" s="41">
        <f t="shared" si="0"/>
        <v>56</v>
      </c>
      <c r="B59" s="9" t="s">
        <v>408</v>
      </c>
      <c r="C59" s="10" t="s">
        <v>190</v>
      </c>
      <c r="D59" s="10" t="s">
        <v>409</v>
      </c>
      <c r="E59" s="65" t="s">
        <v>316</v>
      </c>
      <c r="F59" s="65"/>
      <c r="G59" s="65"/>
      <c r="H59" s="65" t="s">
        <v>407</v>
      </c>
    </row>
    <row r="60" spans="1:8" s="8" customFormat="1" ht="33">
      <c r="A60" s="41">
        <f t="shared" si="0"/>
        <v>57</v>
      </c>
      <c r="B60" s="9" t="s">
        <v>2140</v>
      </c>
      <c r="C60" s="10" t="s">
        <v>77</v>
      </c>
      <c r="D60" s="10" t="s">
        <v>2142</v>
      </c>
      <c r="E60" s="65" t="s">
        <v>365</v>
      </c>
      <c r="F60" s="65"/>
      <c r="G60" s="65"/>
      <c r="H60" s="65"/>
    </row>
    <row r="61" spans="1:8" s="8" customFormat="1" ht="8.25">
      <c r="A61" s="41">
        <f t="shared" si="0"/>
        <v>58</v>
      </c>
      <c r="B61" s="9" t="s">
        <v>413</v>
      </c>
      <c r="C61" s="10" t="s">
        <v>77</v>
      </c>
      <c r="D61" s="10" t="s">
        <v>28</v>
      </c>
      <c r="E61" s="65" t="s">
        <v>316</v>
      </c>
      <c r="F61" s="65"/>
      <c r="G61" s="65"/>
      <c r="H61" s="65"/>
    </row>
    <row r="62" spans="1:8" s="8" customFormat="1" ht="33">
      <c r="A62" s="41">
        <f t="shared" si="0"/>
        <v>59</v>
      </c>
      <c r="B62" s="9" t="s">
        <v>410</v>
      </c>
      <c r="C62" s="10" t="s">
        <v>77</v>
      </c>
      <c r="D62" s="10" t="s">
        <v>2125</v>
      </c>
      <c r="E62" s="65" t="s">
        <v>365</v>
      </c>
      <c r="F62" s="65"/>
      <c r="G62" s="65"/>
      <c r="H62" s="65"/>
    </row>
    <row r="63" spans="1:8" s="8" customFormat="1" ht="8.25">
      <c r="A63" s="41">
        <f t="shared" si="0"/>
        <v>60</v>
      </c>
      <c r="B63" s="9" t="s">
        <v>411</v>
      </c>
      <c r="C63" s="10" t="s">
        <v>77</v>
      </c>
      <c r="D63" s="10" t="s">
        <v>338</v>
      </c>
      <c r="E63" s="65" t="s">
        <v>316</v>
      </c>
      <c r="F63" s="65"/>
      <c r="G63" s="65"/>
      <c r="H63" s="65"/>
    </row>
    <row r="64" spans="1:8" s="8" customFormat="1" ht="24.75">
      <c r="A64" s="41">
        <f t="shared" si="0"/>
        <v>61</v>
      </c>
      <c r="B64" s="9" t="s">
        <v>412</v>
      </c>
      <c r="C64" s="10" t="s">
        <v>77</v>
      </c>
      <c r="D64" s="10" t="s">
        <v>2432</v>
      </c>
      <c r="E64" s="65" t="s">
        <v>365</v>
      </c>
      <c r="F64" s="65"/>
      <c r="G64" s="65"/>
      <c r="H64" s="65"/>
    </row>
    <row r="65" spans="1:8" s="8" customFormat="1" ht="16.5">
      <c r="A65" s="41">
        <f t="shared" si="0"/>
        <v>62</v>
      </c>
      <c r="B65" s="9" t="s">
        <v>414</v>
      </c>
      <c r="C65" s="10" t="s">
        <v>415</v>
      </c>
      <c r="D65" s="10" t="s">
        <v>416</v>
      </c>
      <c r="E65" s="65" t="s">
        <v>316</v>
      </c>
      <c r="F65" s="65"/>
      <c r="G65" s="65"/>
      <c r="H65" s="65"/>
    </row>
    <row r="66" spans="1:8" s="8" customFormat="1" ht="16.5">
      <c r="A66" s="41">
        <f t="shared" si="0"/>
        <v>63</v>
      </c>
      <c r="B66" s="9" t="s">
        <v>417</v>
      </c>
      <c r="C66" s="10" t="s">
        <v>418</v>
      </c>
      <c r="D66" s="10" t="s">
        <v>2378</v>
      </c>
      <c r="E66" s="65" t="s">
        <v>365</v>
      </c>
      <c r="F66" s="65">
        <v>5</v>
      </c>
      <c r="G66" s="65"/>
      <c r="H66" s="65"/>
    </row>
    <row r="67" spans="1:8" s="8" customFormat="1" ht="41.25">
      <c r="A67" s="41">
        <f t="shared" si="0"/>
        <v>64</v>
      </c>
      <c r="B67" s="9" t="s">
        <v>2143</v>
      </c>
      <c r="C67" s="10" t="s">
        <v>2466</v>
      </c>
      <c r="D67" s="10" t="s">
        <v>2144</v>
      </c>
      <c r="E67" s="65" t="s">
        <v>365</v>
      </c>
      <c r="F67" s="65">
        <v>5</v>
      </c>
      <c r="G67" s="65"/>
      <c r="H67" s="65"/>
    </row>
    <row r="68" spans="1:8" s="8" customFormat="1" ht="16.5">
      <c r="A68" s="41">
        <f t="shared" si="0"/>
        <v>65</v>
      </c>
      <c r="B68" s="9" t="s">
        <v>419</v>
      </c>
      <c r="C68" s="10" t="s">
        <v>420</v>
      </c>
      <c r="D68" s="10" t="s">
        <v>2243</v>
      </c>
      <c r="E68" s="65" t="s">
        <v>323</v>
      </c>
      <c r="F68" s="65">
        <v>1</v>
      </c>
      <c r="G68" s="65"/>
      <c r="H68" s="65"/>
    </row>
    <row r="69" spans="1:8" s="8" customFormat="1" ht="16.5">
      <c r="A69" s="41">
        <f t="shared" ref="A69:A132" si="1">A68+1</f>
        <v>66</v>
      </c>
      <c r="B69" s="9" t="s">
        <v>421</v>
      </c>
      <c r="C69" s="10" t="s">
        <v>420</v>
      </c>
      <c r="D69" s="10" t="s">
        <v>422</v>
      </c>
      <c r="E69" s="65" t="s">
        <v>323</v>
      </c>
      <c r="F69" s="65">
        <v>1</v>
      </c>
      <c r="G69" s="65"/>
      <c r="H69" s="65"/>
    </row>
    <row r="70" spans="1:8" s="8" customFormat="1" ht="24.75">
      <c r="A70" s="41">
        <f t="shared" si="1"/>
        <v>67</v>
      </c>
      <c r="B70" s="9" t="s">
        <v>423</v>
      </c>
      <c r="C70" s="10" t="s">
        <v>424</v>
      </c>
      <c r="D70" s="10" t="s">
        <v>425</v>
      </c>
      <c r="E70" s="65" t="s">
        <v>323</v>
      </c>
      <c r="F70" s="65" t="s">
        <v>426</v>
      </c>
      <c r="G70" s="65"/>
      <c r="H70" s="65"/>
    </row>
    <row r="71" spans="1:8" s="8" customFormat="1" ht="8.25">
      <c r="A71" s="41">
        <f t="shared" si="1"/>
        <v>68</v>
      </c>
      <c r="B71" s="9" t="s">
        <v>427</v>
      </c>
      <c r="C71" s="10" t="s">
        <v>167</v>
      </c>
      <c r="D71" s="10" t="s">
        <v>428</v>
      </c>
      <c r="E71" s="65" t="s">
        <v>316</v>
      </c>
      <c r="F71" s="65" t="s">
        <v>429</v>
      </c>
      <c r="G71" s="65"/>
      <c r="H71" s="65"/>
    </row>
    <row r="72" spans="1:8" s="8" customFormat="1" ht="16.5">
      <c r="A72" s="41">
        <f t="shared" si="1"/>
        <v>69</v>
      </c>
      <c r="B72" s="9" t="s">
        <v>430</v>
      </c>
      <c r="C72" s="10" t="s">
        <v>431</v>
      </c>
      <c r="D72" s="10" t="s">
        <v>368</v>
      </c>
      <c r="E72" s="65" t="s">
        <v>323</v>
      </c>
      <c r="F72" s="65">
        <v>8</v>
      </c>
      <c r="G72" s="65"/>
      <c r="H72" s="65"/>
    </row>
    <row r="73" spans="1:8" s="8" customFormat="1" ht="8.25">
      <c r="A73" s="41">
        <f t="shared" si="1"/>
        <v>70</v>
      </c>
      <c r="B73" s="9" t="s">
        <v>432</v>
      </c>
      <c r="C73" s="10" t="s">
        <v>433</v>
      </c>
      <c r="D73" s="10" t="s">
        <v>368</v>
      </c>
      <c r="E73" s="65" t="s">
        <v>323</v>
      </c>
      <c r="F73" s="65">
        <v>8</v>
      </c>
      <c r="G73" s="65"/>
      <c r="H73" s="65"/>
    </row>
    <row r="74" spans="1:8" s="8" customFormat="1" ht="24.75">
      <c r="A74" s="41">
        <f t="shared" si="1"/>
        <v>71</v>
      </c>
      <c r="B74" s="9" t="s">
        <v>1609</v>
      </c>
      <c r="C74" s="10" t="s">
        <v>1610</v>
      </c>
      <c r="D74" s="10" t="s">
        <v>1611</v>
      </c>
      <c r="E74" s="65" t="s">
        <v>334</v>
      </c>
      <c r="F74" s="65"/>
      <c r="G74" s="65"/>
      <c r="H74" s="65"/>
    </row>
    <row r="75" spans="1:8" s="8" customFormat="1" ht="8.25">
      <c r="A75" s="41">
        <f t="shared" si="1"/>
        <v>72</v>
      </c>
      <c r="B75" s="9" t="s">
        <v>434</v>
      </c>
      <c r="C75" s="10" t="s">
        <v>435</v>
      </c>
      <c r="D75" s="10" t="s">
        <v>368</v>
      </c>
      <c r="E75" s="65" t="s">
        <v>323</v>
      </c>
      <c r="F75" s="65">
        <v>8</v>
      </c>
      <c r="G75" s="65"/>
      <c r="H75" s="65"/>
    </row>
    <row r="76" spans="1:8" s="8" customFormat="1" ht="16.5">
      <c r="A76" s="41">
        <f t="shared" si="1"/>
        <v>73</v>
      </c>
      <c r="B76" s="9" t="s">
        <v>437</v>
      </c>
      <c r="C76" s="10" t="s">
        <v>438</v>
      </c>
      <c r="D76" s="10" t="s">
        <v>439</v>
      </c>
      <c r="E76" s="65" t="s">
        <v>323</v>
      </c>
      <c r="F76" s="65">
        <v>8</v>
      </c>
      <c r="G76" s="65"/>
      <c r="H76" s="65"/>
    </row>
    <row r="77" spans="1:8" s="8" customFormat="1" ht="8.25">
      <c r="A77" s="41">
        <f t="shared" si="1"/>
        <v>74</v>
      </c>
      <c r="B77" s="9" t="s">
        <v>440</v>
      </c>
      <c r="C77" s="10" t="s">
        <v>253</v>
      </c>
      <c r="D77" s="10"/>
      <c r="E77" s="65" t="s">
        <v>323</v>
      </c>
      <c r="F77" s="65"/>
      <c r="G77" s="65"/>
      <c r="H77" s="65"/>
    </row>
    <row r="78" spans="1:8" s="8" customFormat="1" ht="16.5">
      <c r="A78" s="41">
        <f t="shared" si="1"/>
        <v>75</v>
      </c>
      <c r="B78" s="9" t="s">
        <v>441</v>
      </c>
      <c r="C78" s="10" t="s">
        <v>442</v>
      </c>
      <c r="D78" s="10" t="s">
        <v>443</v>
      </c>
      <c r="E78" s="65" t="s">
        <v>323</v>
      </c>
      <c r="F78" s="65">
        <v>8</v>
      </c>
      <c r="G78" s="65"/>
      <c r="H78" s="65"/>
    </row>
    <row r="79" spans="1:8" s="8" customFormat="1" ht="24.75">
      <c r="A79" s="41">
        <f t="shared" si="1"/>
        <v>76</v>
      </c>
      <c r="B79" s="9" t="s">
        <v>1612</v>
      </c>
      <c r="C79" s="10" t="s">
        <v>2061</v>
      </c>
      <c r="D79" s="10" t="s">
        <v>1613</v>
      </c>
      <c r="E79" s="65" t="s">
        <v>316</v>
      </c>
      <c r="F79" s="65" t="s">
        <v>645</v>
      </c>
      <c r="G79" s="65" t="s">
        <v>1578</v>
      </c>
      <c r="H79" s="65" t="s">
        <v>2379</v>
      </c>
    </row>
    <row r="80" spans="1:8" s="8" customFormat="1" ht="68.25" customHeight="1">
      <c r="A80" s="41">
        <f t="shared" si="1"/>
        <v>77</v>
      </c>
      <c r="B80" s="9" t="s">
        <v>444</v>
      </c>
      <c r="C80" s="10" t="s">
        <v>126</v>
      </c>
      <c r="D80" s="10" t="s">
        <v>445</v>
      </c>
      <c r="E80" s="65" t="s">
        <v>323</v>
      </c>
      <c r="F80" s="65"/>
      <c r="G80" s="65"/>
      <c r="H80" s="65"/>
    </row>
    <row r="81" spans="1:8" s="8" customFormat="1" ht="58.5" customHeight="1">
      <c r="A81" s="41">
        <f t="shared" si="1"/>
        <v>78</v>
      </c>
      <c r="B81" s="9" t="s">
        <v>446</v>
      </c>
      <c r="C81" s="10" t="s">
        <v>127</v>
      </c>
      <c r="D81" s="10" t="s">
        <v>28</v>
      </c>
      <c r="E81" s="65" t="s">
        <v>316</v>
      </c>
      <c r="F81" s="65"/>
      <c r="G81" s="65"/>
      <c r="H81" s="65"/>
    </row>
    <row r="82" spans="1:8" s="8" customFormat="1" ht="8.25">
      <c r="A82" s="41">
        <f t="shared" si="1"/>
        <v>79</v>
      </c>
      <c r="B82" s="9" t="s">
        <v>447</v>
      </c>
      <c r="C82" s="10" t="s">
        <v>127</v>
      </c>
      <c r="D82" s="10" t="s">
        <v>34</v>
      </c>
      <c r="E82" s="65" t="s">
        <v>316</v>
      </c>
      <c r="F82" s="65"/>
      <c r="G82" s="65"/>
      <c r="H82" s="65"/>
    </row>
    <row r="83" spans="1:8" s="8" customFormat="1" ht="71.25" customHeight="1">
      <c r="A83" s="41">
        <f t="shared" si="1"/>
        <v>80</v>
      </c>
      <c r="B83" s="9" t="s">
        <v>448</v>
      </c>
      <c r="C83" s="10" t="s">
        <v>127</v>
      </c>
      <c r="D83" s="10" t="s">
        <v>2433</v>
      </c>
      <c r="E83" s="65" t="s">
        <v>378</v>
      </c>
      <c r="F83" s="65"/>
      <c r="G83" s="65"/>
      <c r="H83" s="65"/>
    </row>
    <row r="84" spans="1:8" s="8" customFormat="1" ht="30" customHeight="1">
      <c r="A84" s="41">
        <f t="shared" si="1"/>
        <v>81</v>
      </c>
      <c r="B84" s="9" t="s">
        <v>2272</v>
      </c>
      <c r="C84" s="10" t="s">
        <v>127</v>
      </c>
      <c r="D84" s="10" t="s">
        <v>2098</v>
      </c>
      <c r="E84" s="65" t="s">
        <v>323</v>
      </c>
      <c r="F84" s="65"/>
      <c r="G84" s="65"/>
      <c r="H84" s="65" t="s">
        <v>2273</v>
      </c>
    </row>
    <row r="85" spans="1:8" s="8" customFormat="1" ht="24.75">
      <c r="A85" s="41">
        <f t="shared" si="1"/>
        <v>82</v>
      </c>
      <c r="B85" s="9" t="s">
        <v>2276</v>
      </c>
      <c r="C85" s="10" t="s">
        <v>2492</v>
      </c>
      <c r="D85" s="10" t="s">
        <v>2277</v>
      </c>
      <c r="E85" s="65" t="s">
        <v>316</v>
      </c>
      <c r="F85" s="65"/>
      <c r="G85" s="65"/>
      <c r="H85" s="65" t="s">
        <v>2273</v>
      </c>
    </row>
    <row r="86" spans="1:8" s="8" customFormat="1" ht="24.75">
      <c r="A86" s="41">
        <f t="shared" si="1"/>
        <v>83</v>
      </c>
      <c r="B86" s="9" t="s">
        <v>2274</v>
      </c>
      <c r="C86" s="10" t="s">
        <v>2491</v>
      </c>
      <c r="D86" s="10" t="s">
        <v>2275</v>
      </c>
      <c r="E86" s="65" t="s">
        <v>316</v>
      </c>
      <c r="F86" s="65"/>
      <c r="G86" s="65"/>
      <c r="H86" s="65" t="s">
        <v>2273</v>
      </c>
    </row>
    <row r="87" spans="1:8" s="8" customFormat="1" ht="8.25">
      <c r="A87" s="41">
        <f t="shared" si="1"/>
        <v>84</v>
      </c>
      <c r="B87" s="9" t="s">
        <v>450</v>
      </c>
      <c r="C87" s="10" t="s">
        <v>139</v>
      </c>
      <c r="D87" s="10" t="s">
        <v>451</v>
      </c>
      <c r="E87" s="65" t="s">
        <v>323</v>
      </c>
      <c r="F87" s="65" t="s">
        <v>452</v>
      </c>
      <c r="G87" s="65"/>
      <c r="H87" s="65"/>
    </row>
    <row r="88" spans="1:8" s="8" customFormat="1" ht="41.25">
      <c r="A88" s="41">
        <f t="shared" si="1"/>
        <v>85</v>
      </c>
      <c r="B88" s="9" t="s">
        <v>453</v>
      </c>
      <c r="C88" s="10" t="s">
        <v>454</v>
      </c>
      <c r="D88" s="10" t="s">
        <v>314</v>
      </c>
      <c r="E88" s="65" t="s">
        <v>455</v>
      </c>
      <c r="F88" s="65" t="s">
        <v>317</v>
      </c>
      <c r="G88" s="65" t="s">
        <v>2018</v>
      </c>
      <c r="H88" s="65" t="s">
        <v>456</v>
      </c>
    </row>
    <row r="89" spans="1:8" s="8" customFormat="1" ht="8.25">
      <c r="A89" s="41">
        <f t="shared" si="1"/>
        <v>86</v>
      </c>
      <c r="B89" s="9" t="s">
        <v>457</v>
      </c>
      <c r="C89" s="10" t="s">
        <v>180</v>
      </c>
      <c r="D89" s="10" t="s">
        <v>340</v>
      </c>
      <c r="E89" s="65" t="s">
        <v>316</v>
      </c>
      <c r="F89" s="65"/>
      <c r="G89" s="65"/>
      <c r="H89" s="65"/>
    </row>
    <row r="90" spans="1:8" s="8" customFormat="1" ht="8.25">
      <c r="A90" s="41">
        <f t="shared" si="1"/>
        <v>87</v>
      </c>
      <c r="B90" s="9" t="s">
        <v>458</v>
      </c>
      <c r="C90" s="10" t="s">
        <v>180</v>
      </c>
      <c r="D90" s="10" t="s">
        <v>2306</v>
      </c>
      <c r="E90" s="65" t="s">
        <v>323</v>
      </c>
      <c r="F90" s="65">
        <v>1</v>
      </c>
      <c r="G90" s="65"/>
      <c r="H90" s="65"/>
    </row>
    <row r="91" spans="1:8" s="8" customFormat="1" ht="8.25">
      <c r="A91" s="41">
        <f t="shared" si="1"/>
        <v>88</v>
      </c>
      <c r="B91" s="9" t="s">
        <v>459</v>
      </c>
      <c r="C91" s="10" t="s">
        <v>180</v>
      </c>
      <c r="D91" s="10" t="s">
        <v>34</v>
      </c>
      <c r="E91" s="65" t="s">
        <v>316</v>
      </c>
      <c r="F91" s="65"/>
      <c r="G91" s="65"/>
      <c r="H91" s="65"/>
    </row>
    <row r="92" spans="1:8" s="8" customFormat="1" ht="33">
      <c r="A92" s="41">
        <f t="shared" si="1"/>
        <v>89</v>
      </c>
      <c r="B92" s="9" t="s">
        <v>1614</v>
      </c>
      <c r="C92" s="10" t="s">
        <v>1615</v>
      </c>
      <c r="D92" s="10" t="s">
        <v>484</v>
      </c>
      <c r="E92" s="65" t="s">
        <v>316</v>
      </c>
      <c r="F92" s="65" t="s">
        <v>317</v>
      </c>
      <c r="G92" s="65" t="s">
        <v>462</v>
      </c>
      <c r="H92" s="65"/>
    </row>
    <row r="93" spans="1:8" s="8" customFormat="1" ht="33">
      <c r="A93" s="41">
        <f t="shared" si="1"/>
        <v>90</v>
      </c>
      <c r="B93" s="9" t="s">
        <v>460</v>
      </c>
      <c r="C93" s="10" t="s">
        <v>461</v>
      </c>
      <c r="D93" s="10" t="s">
        <v>39</v>
      </c>
      <c r="E93" s="65" t="s">
        <v>316</v>
      </c>
      <c r="F93" s="65" t="s">
        <v>317</v>
      </c>
      <c r="G93" s="65" t="s">
        <v>462</v>
      </c>
      <c r="H93" s="65" t="s">
        <v>463</v>
      </c>
    </row>
    <row r="94" spans="1:8" s="8" customFormat="1" ht="33">
      <c r="A94" s="41">
        <f t="shared" si="1"/>
        <v>91</v>
      </c>
      <c r="B94" s="9" t="s">
        <v>464</v>
      </c>
      <c r="C94" s="10" t="s">
        <v>461</v>
      </c>
      <c r="D94" s="10" t="s">
        <v>135</v>
      </c>
      <c r="E94" s="65" t="s">
        <v>316</v>
      </c>
      <c r="F94" s="65" t="s">
        <v>317</v>
      </c>
      <c r="G94" s="65" t="s">
        <v>462</v>
      </c>
      <c r="H94" s="65" t="s">
        <v>463</v>
      </c>
    </row>
    <row r="95" spans="1:8" s="8" customFormat="1" ht="8.25">
      <c r="A95" s="41">
        <f t="shared" si="1"/>
        <v>92</v>
      </c>
      <c r="B95" s="9" t="s">
        <v>465</v>
      </c>
      <c r="C95" s="10" t="s">
        <v>262</v>
      </c>
      <c r="D95" s="10" t="s">
        <v>466</v>
      </c>
      <c r="E95" s="65" t="s">
        <v>323</v>
      </c>
      <c r="F95" s="65" t="s">
        <v>354</v>
      </c>
      <c r="G95" s="65" t="s">
        <v>467</v>
      </c>
      <c r="H95" s="65" t="s">
        <v>468</v>
      </c>
    </row>
    <row r="96" spans="1:8" s="8" customFormat="1" ht="8.25">
      <c r="A96" s="41">
        <f t="shared" si="1"/>
        <v>93</v>
      </c>
      <c r="B96" s="9" t="s">
        <v>469</v>
      </c>
      <c r="C96" s="10" t="s">
        <v>17</v>
      </c>
      <c r="D96" s="10" t="s">
        <v>2055</v>
      </c>
      <c r="E96" s="65" t="s">
        <v>323</v>
      </c>
      <c r="F96" s="65">
        <v>1</v>
      </c>
      <c r="G96" s="65"/>
      <c r="H96" s="65"/>
    </row>
    <row r="97" spans="1:8" s="8" customFormat="1" ht="16.5">
      <c r="A97" s="41">
        <f t="shared" si="1"/>
        <v>94</v>
      </c>
      <c r="B97" s="9" t="s">
        <v>470</v>
      </c>
      <c r="C97" s="10" t="s">
        <v>17</v>
      </c>
      <c r="D97" s="10" t="s">
        <v>2307</v>
      </c>
      <c r="E97" s="65" t="s">
        <v>323</v>
      </c>
      <c r="F97" s="65"/>
      <c r="G97" s="65"/>
      <c r="H97" s="65"/>
    </row>
    <row r="98" spans="1:8" s="8" customFormat="1" ht="16.5">
      <c r="A98" s="41">
        <f t="shared" si="1"/>
        <v>95</v>
      </c>
      <c r="B98" s="9" t="s">
        <v>474</v>
      </c>
      <c r="C98" s="10" t="s">
        <v>17</v>
      </c>
      <c r="D98" s="10" t="s">
        <v>2308</v>
      </c>
      <c r="E98" s="65" t="s">
        <v>323</v>
      </c>
      <c r="F98" s="65">
        <v>1</v>
      </c>
      <c r="G98" s="65"/>
      <c r="H98" s="65"/>
    </row>
    <row r="99" spans="1:8" s="8" customFormat="1" ht="35.25" customHeight="1">
      <c r="A99" s="41">
        <f t="shared" si="1"/>
        <v>96</v>
      </c>
      <c r="B99" s="9" t="s">
        <v>471</v>
      </c>
      <c r="C99" s="10" t="s">
        <v>17</v>
      </c>
      <c r="D99" s="10" t="s">
        <v>472</v>
      </c>
      <c r="E99" s="65" t="s">
        <v>365</v>
      </c>
      <c r="F99" s="65">
        <v>3</v>
      </c>
      <c r="G99" s="65" t="s">
        <v>473</v>
      </c>
      <c r="H99" s="65"/>
    </row>
    <row r="100" spans="1:8" s="8" customFormat="1" ht="8.25">
      <c r="A100" s="41">
        <f t="shared" si="1"/>
        <v>97</v>
      </c>
      <c r="B100" s="9" t="s">
        <v>475</v>
      </c>
      <c r="C100" s="10" t="s">
        <v>304</v>
      </c>
      <c r="D100" s="10" t="s">
        <v>476</v>
      </c>
      <c r="E100" s="65" t="s">
        <v>323</v>
      </c>
      <c r="F100" s="65"/>
      <c r="G100" s="65"/>
      <c r="H100" s="65"/>
    </row>
    <row r="101" spans="1:8" s="8" customFormat="1" ht="66">
      <c r="A101" s="41">
        <f t="shared" si="1"/>
        <v>98</v>
      </c>
      <c r="B101" s="69" t="s">
        <v>2636</v>
      </c>
      <c r="C101" s="51" t="s">
        <v>2637</v>
      </c>
      <c r="D101" s="10" t="s">
        <v>340</v>
      </c>
      <c r="E101" s="65" t="s">
        <v>323</v>
      </c>
      <c r="F101" s="65">
        <v>3</v>
      </c>
      <c r="G101" s="65" t="s">
        <v>702</v>
      </c>
      <c r="H101" s="65" t="s">
        <v>2641</v>
      </c>
    </row>
    <row r="102" spans="1:8" s="8" customFormat="1" ht="8.25">
      <c r="A102" s="41">
        <f t="shared" si="1"/>
        <v>99</v>
      </c>
      <c r="B102" s="9" t="s">
        <v>477</v>
      </c>
      <c r="C102" s="10" t="s">
        <v>136</v>
      </c>
      <c r="D102" s="10" t="s">
        <v>478</v>
      </c>
      <c r="E102" s="65" t="s">
        <v>316</v>
      </c>
      <c r="F102" s="65">
        <v>8</v>
      </c>
      <c r="G102" s="65"/>
      <c r="H102" s="65"/>
    </row>
    <row r="103" spans="1:8" s="8" customFormat="1" ht="8.25">
      <c r="A103" s="41">
        <f t="shared" si="1"/>
        <v>100</v>
      </c>
      <c r="B103" s="9" t="s">
        <v>481</v>
      </c>
      <c r="C103" s="10" t="s">
        <v>82</v>
      </c>
      <c r="D103" s="10" t="s">
        <v>338</v>
      </c>
      <c r="E103" s="65" t="s">
        <v>316</v>
      </c>
      <c r="F103" s="65">
        <v>5</v>
      </c>
      <c r="G103" s="65"/>
      <c r="H103" s="65"/>
    </row>
    <row r="104" spans="1:8" s="8" customFormat="1" ht="24.75">
      <c r="A104" s="41">
        <f t="shared" si="1"/>
        <v>101</v>
      </c>
      <c r="B104" s="9" t="s">
        <v>479</v>
      </c>
      <c r="C104" s="10" t="s">
        <v>82</v>
      </c>
      <c r="D104" s="10" t="s">
        <v>480</v>
      </c>
      <c r="E104" s="65" t="s">
        <v>365</v>
      </c>
      <c r="F104" s="65">
        <v>5</v>
      </c>
      <c r="G104" s="65"/>
      <c r="H104" s="65"/>
    </row>
    <row r="105" spans="1:8" s="8" customFormat="1" ht="16.5">
      <c r="A105" s="41">
        <f t="shared" si="1"/>
        <v>102</v>
      </c>
      <c r="B105" s="9" t="s">
        <v>1616</v>
      </c>
      <c r="C105" s="10" t="s">
        <v>1617</v>
      </c>
      <c r="D105" s="10" t="s">
        <v>349</v>
      </c>
      <c r="E105" s="65" t="s">
        <v>323</v>
      </c>
      <c r="F105" s="65" t="s">
        <v>426</v>
      </c>
      <c r="G105" s="65"/>
      <c r="H105" s="65" t="s">
        <v>1618</v>
      </c>
    </row>
    <row r="106" spans="1:8" s="8" customFormat="1" ht="41.25">
      <c r="A106" s="41">
        <f t="shared" si="1"/>
        <v>103</v>
      </c>
      <c r="B106" s="9" t="s">
        <v>1619</v>
      </c>
      <c r="C106" s="10" t="s">
        <v>1620</v>
      </c>
      <c r="D106" s="10" t="s">
        <v>1621</v>
      </c>
      <c r="E106" s="65" t="s">
        <v>323</v>
      </c>
      <c r="F106" s="65" t="s">
        <v>710</v>
      </c>
      <c r="G106" s="65" t="s">
        <v>1622</v>
      </c>
      <c r="H106" s="65" t="s">
        <v>1623</v>
      </c>
    </row>
    <row r="107" spans="1:8" s="8" customFormat="1" ht="8.25">
      <c r="A107" s="41">
        <f t="shared" si="1"/>
        <v>104</v>
      </c>
      <c r="B107" s="9" t="s">
        <v>482</v>
      </c>
      <c r="C107" s="10" t="s">
        <v>51</v>
      </c>
      <c r="D107" s="10" t="s">
        <v>338</v>
      </c>
      <c r="E107" s="65" t="s">
        <v>316</v>
      </c>
      <c r="F107" s="65"/>
      <c r="G107" s="65"/>
      <c r="H107" s="65"/>
    </row>
    <row r="108" spans="1:8" s="8" customFormat="1" ht="8.25">
      <c r="A108" s="41">
        <f t="shared" si="1"/>
        <v>105</v>
      </c>
      <c r="B108" s="9" t="s">
        <v>483</v>
      </c>
      <c r="C108" s="10" t="s">
        <v>265</v>
      </c>
      <c r="D108" s="10" t="s">
        <v>484</v>
      </c>
      <c r="E108" s="65" t="s">
        <v>316</v>
      </c>
      <c r="F108" s="65"/>
      <c r="G108" s="65"/>
      <c r="H108" s="65"/>
    </row>
    <row r="109" spans="1:8" s="8" customFormat="1" ht="49.5">
      <c r="A109" s="41">
        <f t="shared" si="1"/>
        <v>106</v>
      </c>
      <c r="B109" s="9" t="s">
        <v>1624</v>
      </c>
      <c r="C109" s="10" t="s">
        <v>1625</v>
      </c>
      <c r="D109" s="10" t="s">
        <v>39</v>
      </c>
      <c r="E109" s="65" t="s">
        <v>323</v>
      </c>
      <c r="F109" s="65" t="s">
        <v>1626</v>
      </c>
      <c r="G109" s="65" t="s">
        <v>2050</v>
      </c>
      <c r="H109" s="65" t="s">
        <v>2301</v>
      </c>
    </row>
    <row r="110" spans="1:8" s="8" customFormat="1" ht="57.75">
      <c r="A110" s="41">
        <f t="shared" si="1"/>
        <v>107</v>
      </c>
      <c r="B110" s="9" t="s">
        <v>1629</v>
      </c>
      <c r="C110" s="10" t="s">
        <v>1627</v>
      </c>
      <c r="D110" s="10" t="s">
        <v>1630</v>
      </c>
      <c r="E110" s="65" t="s">
        <v>323</v>
      </c>
      <c r="F110" s="65" t="s">
        <v>354</v>
      </c>
      <c r="G110" s="65" t="s">
        <v>894</v>
      </c>
      <c r="H110" s="65" t="s">
        <v>1628</v>
      </c>
    </row>
    <row r="111" spans="1:8" s="8" customFormat="1" ht="8.25">
      <c r="A111" s="41">
        <f t="shared" si="1"/>
        <v>108</v>
      </c>
      <c r="B111" s="9" t="s">
        <v>485</v>
      </c>
      <c r="C111" s="10" t="s">
        <v>486</v>
      </c>
      <c r="D111" s="10" t="s">
        <v>487</v>
      </c>
      <c r="E111" s="65" t="s">
        <v>323</v>
      </c>
      <c r="F111" s="65"/>
      <c r="G111" s="65"/>
      <c r="H111" s="65"/>
    </row>
    <row r="112" spans="1:8" s="8" customFormat="1" ht="24.75">
      <c r="A112" s="41">
        <f t="shared" si="1"/>
        <v>109</v>
      </c>
      <c r="B112" s="9" t="s">
        <v>488</v>
      </c>
      <c r="C112" s="10" t="s">
        <v>489</v>
      </c>
      <c r="D112" s="14" t="s">
        <v>490</v>
      </c>
      <c r="E112" s="65" t="s">
        <v>365</v>
      </c>
      <c r="F112" s="65">
        <v>8</v>
      </c>
      <c r="G112" s="65"/>
      <c r="H112" s="65"/>
    </row>
    <row r="113" spans="1:8" s="8" customFormat="1" ht="24.75">
      <c r="A113" s="41">
        <f t="shared" si="1"/>
        <v>110</v>
      </c>
      <c r="B113" s="9" t="s">
        <v>491</v>
      </c>
      <c r="C113" s="10" t="s">
        <v>489</v>
      </c>
      <c r="D113" s="14" t="s">
        <v>2302</v>
      </c>
      <c r="E113" s="65" t="s">
        <v>365</v>
      </c>
      <c r="F113" s="65">
        <v>8</v>
      </c>
      <c r="G113" s="65"/>
      <c r="H113" s="65" t="s">
        <v>492</v>
      </c>
    </row>
    <row r="114" spans="1:8" s="8" customFormat="1" ht="24.75">
      <c r="A114" s="41">
        <f t="shared" si="1"/>
        <v>111</v>
      </c>
      <c r="B114" s="9" t="s">
        <v>493</v>
      </c>
      <c r="C114" s="10" t="s">
        <v>78</v>
      </c>
      <c r="D114" s="10" t="s">
        <v>494</v>
      </c>
      <c r="E114" s="65" t="s">
        <v>323</v>
      </c>
      <c r="F114" s="65"/>
      <c r="G114" s="65"/>
      <c r="H114" s="65"/>
    </row>
    <row r="115" spans="1:8" s="8" customFormat="1" ht="67.5" customHeight="1">
      <c r="A115" s="41">
        <f t="shared" si="1"/>
        <v>112</v>
      </c>
      <c r="B115" s="9" t="s">
        <v>495</v>
      </c>
      <c r="C115" s="51" t="s">
        <v>2564</v>
      </c>
      <c r="D115" s="10" t="s">
        <v>496</v>
      </c>
      <c r="E115" s="65" t="s">
        <v>323</v>
      </c>
      <c r="F115" s="65"/>
      <c r="G115" s="65"/>
      <c r="H115" s="65"/>
    </row>
    <row r="116" spans="1:8" s="8" customFormat="1" ht="66.75" customHeight="1">
      <c r="A116" s="41">
        <f t="shared" si="1"/>
        <v>113</v>
      </c>
      <c r="B116" s="9" t="s">
        <v>497</v>
      </c>
      <c r="C116" s="51" t="s">
        <v>2563</v>
      </c>
      <c r="D116" s="10" t="s">
        <v>498</v>
      </c>
      <c r="E116" s="65" t="s">
        <v>323</v>
      </c>
      <c r="F116" s="65"/>
      <c r="G116" s="65"/>
      <c r="H116" s="65"/>
    </row>
    <row r="117" spans="1:8" s="8" customFormat="1" ht="16.5">
      <c r="A117" s="41">
        <f t="shared" si="1"/>
        <v>114</v>
      </c>
      <c r="B117" s="9" t="s">
        <v>499</v>
      </c>
      <c r="C117" s="51" t="s">
        <v>2562</v>
      </c>
      <c r="D117" s="10" t="s">
        <v>498</v>
      </c>
      <c r="E117" s="65" t="s">
        <v>323</v>
      </c>
      <c r="F117" s="65">
        <v>1</v>
      </c>
      <c r="G117" s="65"/>
      <c r="H117" s="65"/>
    </row>
    <row r="118" spans="1:8" s="8" customFormat="1" ht="8.25">
      <c r="A118" s="41">
        <f t="shared" si="1"/>
        <v>115</v>
      </c>
      <c r="B118" s="9" t="s">
        <v>500</v>
      </c>
      <c r="C118" s="10" t="s">
        <v>131</v>
      </c>
      <c r="D118" s="10" t="s">
        <v>44</v>
      </c>
      <c r="E118" s="65" t="s">
        <v>316</v>
      </c>
      <c r="F118" s="65"/>
      <c r="G118" s="65"/>
      <c r="H118" s="65"/>
    </row>
    <row r="119" spans="1:8" s="8" customFormat="1" ht="16.5">
      <c r="A119" s="41">
        <f t="shared" si="1"/>
        <v>116</v>
      </c>
      <c r="B119" s="9" t="s">
        <v>501</v>
      </c>
      <c r="C119" s="10" t="s">
        <v>502</v>
      </c>
      <c r="D119" s="10" t="s">
        <v>503</v>
      </c>
      <c r="E119" s="65" t="s">
        <v>365</v>
      </c>
      <c r="F119" s="65"/>
      <c r="G119" s="65"/>
      <c r="H119" s="65"/>
    </row>
    <row r="120" spans="1:8" s="8" customFormat="1" ht="8.25">
      <c r="A120" s="41">
        <f t="shared" si="1"/>
        <v>117</v>
      </c>
      <c r="B120" s="9" t="s">
        <v>504</v>
      </c>
      <c r="C120" s="10" t="s">
        <v>208</v>
      </c>
      <c r="D120" s="10" t="s">
        <v>505</v>
      </c>
      <c r="E120" s="65" t="s">
        <v>334</v>
      </c>
      <c r="F120" s="65">
        <v>3</v>
      </c>
      <c r="G120" s="65" t="s">
        <v>358</v>
      </c>
      <c r="H120" s="65"/>
    </row>
    <row r="121" spans="1:8" s="8" customFormat="1" ht="16.5">
      <c r="A121" s="41">
        <f t="shared" si="1"/>
        <v>118</v>
      </c>
      <c r="B121" s="9" t="s">
        <v>506</v>
      </c>
      <c r="C121" s="10" t="s">
        <v>507</v>
      </c>
      <c r="D121" s="10" t="s">
        <v>2434</v>
      </c>
      <c r="E121" s="65" t="s">
        <v>323</v>
      </c>
      <c r="F121" s="65">
        <v>3</v>
      </c>
      <c r="G121" s="65" t="s">
        <v>2092</v>
      </c>
      <c r="H121" s="65"/>
    </row>
    <row r="122" spans="1:8" s="8" customFormat="1" ht="16.5">
      <c r="A122" s="41">
        <f t="shared" si="1"/>
        <v>119</v>
      </c>
      <c r="B122" s="9" t="s">
        <v>508</v>
      </c>
      <c r="C122" s="10" t="s">
        <v>509</v>
      </c>
      <c r="D122" s="10" t="s">
        <v>2309</v>
      </c>
      <c r="E122" s="65" t="s">
        <v>334</v>
      </c>
      <c r="F122" s="65"/>
      <c r="G122" s="65"/>
      <c r="H122" s="65"/>
    </row>
    <row r="123" spans="1:8" s="8" customFormat="1" ht="24.75">
      <c r="A123" s="41">
        <f t="shared" si="1"/>
        <v>120</v>
      </c>
      <c r="B123" s="9" t="s">
        <v>2499</v>
      </c>
      <c r="C123" s="10" t="s">
        <v>2619</v>
      </c>
      <c r="D123" s="10" t="s">
        <v>2500</v>
      </c>
      <c r="E123" s="65" t="s">
        <v>323</v>
      </c>
      <c r="F123" s="65" t="s">
        <v>354</v>
      </c>
      <c r="G123" s="65" t="s">
        <v>473</v>
      </c>
      <c r="H123" s="65" t="s">
        <v>2145</v>
      </c>
    </row>
    <row r="124" spans="1:8" s="8" customFormat="1" ht="8.25">
      <c r="A124" s="41">
        <f t="shared" si="1"/>
        <v>121</v>
      </c>
      <c r="B124" s="9" t="s">
        <v>512</v>
      </c>
      <c r="C124" s="10" t="s">
        <v>168</v>
      </c>
      <c r="D124" s="10" t="s">
        <v>478</v>
      </c>
      <c r="E124" s="65" t="s">
        <v>316</v>
      </c>
      <c r="F124" s="65" t="s">
        <v>317</v>
      </c>
      <c r="G124" s="65" t="s">
        <v>355</v>
      </c>
      <c r="H124" s="65"/>
    </row>
    <row r="125" spans="1:8" s="8" customFormat="1" ht="8.25">
      <c r="A125" s="41">
        <f t="shared" si="1"/>
        <v>122</v>
      </c>
      <c r="B125" s="9" t="s">
        <v>510</v>
      </c>
      <c r="C125" s="10" t="s">
        <v>168</v>
      </c>
      <c r="D125" s="10" t="s">
        <v>511</v>
      </c>
      <c r="E125" s="65" t="s">
        <v>316</v>
      </c>
      <c r="F125" s="65" t="s">
        <v>317</v>
      </c>
      <c r="G125" s="65" t="s">
        <v>355</v>
      </c>
      <c r="H125" s="65"/>
    </row>
    <row r="126" spans="1:8" s="8" customFormat="1" ht="8.25">
      <c r="A126" s="41">
        <f t="shared" si="1"/>
        <v>123</v>
      </c>
      <c r="B126" s="9" t="s">
        <v>513</v>
      </c>
      <c r="C126" s="10" t="s">
        <v>514</v>
      </c>
      <c r="D126" s="10" t="s">
        <v>2310</v>
      </c>
      <c r="E126" s="65" t="s">
        <v>323</v>
      </c>
      <c r="F126" s="65">
        <v>1</v>
      </c>
      <c r="G126" s="65"/>
      <c r="H126" s="65"/>
    </row>
    <row r="127" spans="1:8" s="8" customFormat="1" ht="8.25">
      <c r="A127" s="41">
        <f t="shared" si="1"/>
        <v>124</v>
      </c>
      <c r="B127" s="9" t="s">
        <v>515</v>
      </c>
      <c r="C127" s="10" t="s">
        <v>516</v>
      </c>
      <c r="D127" s="10" t="s">
        <v>517</v>
      </c>
      <c r="E127" s="65" t="s">
        <v>316</v>
      </c>
      <c r="F127" s="65"/>
      <c r="G127" s="65"/>
      <c r="H127" s="65"/>
    </row>
    <row r="128" spans="1:8" s="8" customFormat="1" ht="8.25">
      <c r="A128" s="41">
        <f t="shared" si="1"/>
        <v>125</v>
      </c>
      <c r="B128" s="9" t="s">
        <v>518</v>
      </c>
      <c r="C128" s="10" t="s">
        <v>171</v>
      </c>
      <c r="D128" s="10" t="s">
        <v>519</v>
      </c>
      <c r="E128" s="65" t="s">
        <v>323</v>
      </c>
      <c r="F128" s="65">
        <v>1</v>
      </c>
      <c r="G128" s="65"/>
      <c r="H128" s="65"/>
    </row>
    <row r="129" spans="1:8" s="8" customFormat="1" ht="8.25">
      <c r="A129" s="41">
        <f t="shared" si="1"/>
        <v>126</v>
      </c>
      <c r="B129" s="9" t="s">
        <v>2146</v>
      </c>
      <c r="C129" s="10" t="s">
        <v>217</v>
      </c>
      <c r="D129" s="10" t="s">
        <v>2148</v>
      </c>
      <c r="E129" s="65" t="s">
        <v>378</v>
      </c>
      <c r="F129" s="65"/>
      <c r="G129" s="65"/>
      <c r="H129" s="65"/>
    </row>
    <row r="130" spans="1:8" s="8" customFormat="1" ht="16.5">
      <c r="A130" s="41">
        <f t="shared" si="1"/>
        <v>127</v>
      </c>
      <c r="B130" s="9" t="s">
        <v>520</v>
      </c>
      <c r="C130" s="10" t="s">
        <v>217</v>
      </c>
      <c r="D130" s="10" t="s">
        <v>2652</v>
      </c>
      <c r="E130" s="65" t="s">
        <v>316</v>
      </c>
      <c r="F130" s="65"/>
      <c r="G130" s="65"/>
      <c r="H130" s="65"/>
    </row>
    <row r="131" spans="1:8" s="8" customFormat="1" ht="24.75">
      <c r="A131" s="41">
        <f t="shared" si="1"/>
        <v>128</v>
      </c>
      <c r="B131" s="9" t="s">
        <v>521</v>
      </c>
      <c r="C131" s="10" t="s">
        <v>522</v>
      </c>
      <c r="D131" s="10" t="s">
        <v>2311</v>
      </c>
      <c r="E131" s="65" t="s">
        <v>365</v>
      </c>
      <c r="F131" s="65">
        <v>8</v>
      </c>
      <c r="G131" s="65"/>
      <c r="H131" s="65"/>
    </row>
    <row r="132" spans="1:8" s="8" customFormat="1" ht="24.75">
      <c r="A132" s="41">
        <f t="shared" si="1"/>
        <v>129</v>
      </c>
      <c r="B132" s="9" t="s">
        <v>523</v>
      </c>
      <c r="C132" s="10" t="s">
        <v>181</v>
      </c>
      <c r="D132" s="10" t="s">
        <v>524</v>
      </c>
      <c r="E132" s="65" t="s">
        <v>316</v>
      </c>
      <c r="F132" s="65" t="s">
        <v>317</v>
      </c>
      <c r="G132" s="65" t="s">
        <v>525</v>
      </c>
      <c r="H132" s="65"/>
    </row>
    <row r="133" spans="1:8" s="8" customFormat="1" ht="8.25">
      <c r="A133" s="41">
        <f t="shared" ref="A133:A196" si="2">A132+1</f>
        <v>130</v>
      </c>
      <c r="B133" s="9" t="s">
        <v>526</v>
      </c>
      <c r="C133" s="10" t="s">
        <v>2467</v>
      </c>
      <c r="D133" s="10" t="s">
        <v>2244</v>
      </c>
      <c r="E133" s="65" t="s">
        <v>323</v>
      </c>
      <c r="F133" s="65" t="s">
        <v>452</v>
      </c>
      <c r="G133" s="65"/>
      <c r="H133" s="65"/>
    </row>
    <row r="134" spans="1:8" s="8" customFormat="1" ht="107.25">
      <c r="A134" s="41">
        <f t="shared" si="2"/>
        <v>131</v>
      </c>
      <c r="B134" s="69" t="s">
        <v>2638</v>
      </c>
      <c r="C134" s="51" t="s">
        <v>2639</v>
      </c>
      <c r="D134" s="10" t="s">
        <v>2640</v>
      </c>
      <c r="E134" s="65" t="s">
        <v>323</v>
      </c>
      <c r="F134" s="65">
        <v>3</v>
      </c>
      <c r="G134" s="65" t="s">
        <v>702</v>
      </c>
      <c r="H134" s="65" t="s">
        <v>2685</v>
      </c>
    </row>
    <row r="135" spans="1:8" s="8" customFormat="1" ht="33">
      <c r="A135" s="41">
        <f t="shared" si="2"/>
        <v>132</v>
      </c>
      <c r="B135" s="9" t="s">
        <v>527</v>
      </c>
      <c r="C135" s="10" t="s">
        <v>528</v>
      </c>
      <c r="D135" s="10" t="s">
        <v>529</v>
      </c>
      <c r="E135" s="65" t="s">
        <v>316</v>
      </c>
      <c r="F135" s="65">
        <v>3</v>
      </c>
      <c r="G135" s="65" t="s">
        <v>530</v>
      </c>
      <c r="H135" s="65"/>
    </row>
    <row r="136" spans="1:8" s="8" customFormat="1" ht="41.25">
      <c r="A136" s="41">
        <f t="shared" si="2"/>
        <v>133</v>
      </c>
      <c r="B136" s="9" t="s">
        <v>2149</v>
      </c>
      <c r="C136" s="10" t="s">
        <v>290</v>
      </c>
      <c r="D136" s="10" t="s">
        <v>2147</v>
      </c>
      <c r="E136" s="65" t="s">
        <v>365</v>
      </c>
      <c r="F136" s="65"/>
      <c r="G136" s="65"/>
      <c r="H136" s="65"/>
    </row>
    <row r="137" spans="1:8" s="8" customFormat="1" ht="41.25">
      <c r="A137" s="41">
        <f t="shared" si="2"/>
        <v>134</v>
      </c>
      <c r="B137" s="9" t="s">
        <v>2150</v>
      </c>
      <c r="C137" s="10" t="s">
        <v>290</v>
      </c>
      <c r="D137" s="10" t="s">
        <v>2151</v>
      </c>
      <c r="E137" s="65" t="s">
        <v>365</v>
      </c>
      <c r="F137" s="65"/>
      <c r="G137" s="65"/>
      <c r="H137" s="65"/>
    </row>
    <row r="138" spans="1:8" s="8" customFormat="1" ht="16.5">
      <c r="A138" s="41">
        <f t="shared" si="2"/>
        <v>135</v>
      </c>
      <c r="B138" s="9" t="s">
        <v>2152</v>
      </c>
      <c r="C138" s="10" t="s">
        <v>290</v>
      </c>
      <c r="D138" s="10" t="s">
        <v>2153</v>
      </c>
      <c r="E138" s="65" t="s">
        <v>365</v>
      </c>
      <c r="F138" s="65"/>
      <c r="G138" s="65"/>
      <c r="H138" s="65"/>
    </row>
    <row r="139" spans="1:8" s="8" customFormat="1" ht="16.5">
      <c r="A139" s="41">
        <f t="shared" si="2"/>
        <v>136</v>
      </c>
      <c r="B139" s="9" t="s">
        <v>1631</v>
      </c>
      <c r="C139" s="10" t="s">
        <v>9</v>
      </c>
      <c r="D139" s="10" t="s">
        <v>2312</v>
      </c>
      <c r="E139" s="65" t="s">
        <v>323</v>
      </c>
      <c r="F139" s="65" t="s">
        <v>324</v>
      </c>
      <c r="G139" s="65" t="s">
        <v>467</v>
      </c>
      <c r="H139" s="65"/>
    </row>
    <row r="140" spans="1:8" s="8" customFormat="1" ht="24.75">
      <c r="A140" s="41">
        <f t="shared" si="2"/>
        <v>137</v>
      </c>
      <c r="B140" s="9" t="s">
        <v>531</v>
      </c>
      <c r="C140" s="10" t="s">
        <v>7</v>
      </c>
      <c r="D140" s="10" t="s">
        <v>532</v>
      </c>
      <c r="E140" s="65" t="s">
        <v>323</v>
      </c>
      <c r="F140" s="65" t="s">
        <v>324</v>
      </c>
      <c r="G140" s="65" t="s">
        <v>467</v>
      </c>
      <c r="H140" s="65"/>
    </row>
    <row r="141" spans="1:8" s="8" customFormat="1" ht="24.75">
      <c r="A141" s="41">
        <f t="shared" si="2"/>
        <v>138</v>
      </c>
      <c r="B141" s="9" t="s">
        <v>533</v>
      </c>
      <c r="C141" s="10" t="s">
        <v>8</v>
      </c>
      <c r="D141" s="10" t="s">
        <v>2313</v>
      </c>
      <c r="E141" s="65" t="s">
        <v>323</v>
      </c>
      <c r="F141" s="65" t="s">
        <v>324</v>
      </c>
      <c r="G141" s="65" t="s">
        <v>467</v>
      </c>
      <c r="H141" s="65"/>
    </row>
    <row r="142" spans="1:8" s="8" customFormat="1" ht="24.75">
      <c r="A142" s="41">
        <f t="shared" si="2"/>
        <v>139</v>
      </c>
      <c r="B142" s="9" t="s">
        <v>2653</v>
      </c>
      <c r="C142" s="51" t="s">
        <v>2679</v>
      </c>
      <c r="D142" s="10" t="s">
        <v>2654</v>
      </c>
      <c r="E142" s="65" t="s">
        <v>378</v>
      </c>
      <c r="F142" s="65" t="s">
        <v>1299</v>
      </c>
      <c r="G142" s="65" t="s">
        <v>2697</v>
      </c>
      <c r="H142" s="65" t="s">
        <v>2655</v>
      </c>
    </row>
    <row r="143" spans="1:8" s="8" customFormat="1" ht="24.75">
      <c r="A143" s="41">
        <f t="shared" si="2"/>
        <v>140</v>
      </c>
      <c r="B143" s="52" t="s">
        <v>537</v>
      </c>
      <c r="C143" s="51" t="s">
        <v>140</v>
      </c>
      <c r="D143" s="51" t="s">
        <v>2598</v>
      </c>
      <c r="E143" s="49" t="s">
        <v>323</v>
      </c>
      <c r="F143" s="49" t="s">
        <v>538</v>
      </c>
      <c r="G143" s="49" t="s">
        <v>1805</v>
      </c>
      <c r="H143" s="49" t="s">
        <v>2257</v>
      </c>
    </row>
    <row r="144" spans="1:8" s="8" customFormat="1" ht="24.75">
      <c r="A144" s="41">
        <f t="shared" si="2"/>
        <v>141</v>
      </c>
      <c r="B144" s="9" t="s">
        <v>534</v>
      </c>
      <c r="C144" s="10" t="s">
        <v>140</v>
      </c>
      <c r="D144" s="10" t="s">
        <v>517</v>
      </c>
      <c r="E144" s="65" t="s">
        <v>316</v>
      </c>
      <c r="F144" s="65" t="s">
        <v>535</v>
      </c>
      <c r="G144" s="65" t="s">
        <v>1805</v>
      </c>
      <c r="H144" s="65" t="s">
        <v>2257</v>
      </c>
    </row>
    <row r="145" spans="1:8" s="8" customFormat="1" ht="24.75">
      <c r="A145" s="41">
        <f t="shared" si="2"/>
        <v>142</v>
      </c>
      <c r="B145" s="9" t="s">
        <v>539</v>
      </c>
      <c r="C145" s="10" t="s">
        <v>248</v>
      </c>
      <c r="D145" s="10" t="s">
        <v>2314</v>
      </c>
      <c r="E145" s="65" t="s">
        <v>316</v>
      </c>
      <c r="F145" s="65">
        <v>3</v>
      </c>
      <c r="G145" s="65" t="s">
        <v>540</v>
      </c>
      <c r="H145" s="65" t="s">
        <v>541</v>
      </c>
    </row>
    <row r="146" spans="1:8" s="8" customFormat="1" ht="16.5">
      <c r="A146" s="41">
        <f t="shared" si="2"/>
        <v>143</v>
      </c>
      <c r="B146" s="9" t="s">
        <v>2154</v>
      </c>
      <c r="C146" s="10" t="s">
        <v>300</v>
      </c>
      <c r="D146" s="10" t="s">
        <v>301</v>
      </c>
      <c r="E146" s="65" t="s">
        <v>323</v>
      </c>
      <c r="F146" s="65"/>
      <c r="G146" s="65"/>
      <c r="H146" s="65"/>
    </row>
    <row r="147" spans="1:8" s="8" customFormat="1" ht="41.25">
      <c r="A147" s="41">
        <f t="shared" si="2"/>
        <v>144</v>
      </c>
      <c r="B147" s="9" t="s">
        <v>2155</v>
      </c>
      <c r="C147" s="10" t="s">
        <v>300</v>
      </c>
      <c r="D147" s="10" t="s">
        <v>2269</v>
      </c>
      <c r="E147" s="65" t="s">
        <v>365</v>
      </c>
      <c r="F147" s="65"/>
      <c r="G147" s="65"/>
      <c r="H147" s="65"/>
    </row>
    <row r="148" spans="1:8" s="8" customFormat="1" ht="8.25">
      <c r="A148" s="41">
        <f t="shared" si="2"/>
        <v>145</v>
      </c>
      <c r="B148" s="9" t="s">
        <v>542</v>
      </c>
      <c r="C148" s="10" t="s">
        <v>52</v>
      </c>
      <c r="D148" s="10" t="s">
        <v>543</v>
      </c>
      <c r="E148" s="65" t="s">
        <v>323</v>
      </c>
      <c r="F148" s="65">
        <v>1</v>
      </c>
      <c r="G148" s="65"/>
      <c r="H148" s="65"/>
    </row>
    <row r="149" spans="1:8" s="8" customFormat="1" ht="16.5">
      <c r="A149" s="41">
        <f t="shared" si="2"/>
        <v>146</v>
      </c>
      <c r="B149" s="9" t="s">
        <v>2635</v>
      </c>
      <c r="C149" s="10" t="s">
        <v>295</v>
      </c>
      <c r="D149" s="10" t="s">
        <v>2315</v>
      </c>
      <c r="E149" s="65" t="s">
        <v>455</v>
      </c>
      <c r="F149" s="65">
        <v>8</v>
      </c>
      <c r="G149" s="65"/>
      <c r="H149" s="65" t="s">
        <v>544</v>
      </c>
    </row>
    <row r="150" spans="1:8" s="8" customFormat="1" ht="90.75" customHeight="1">
      <c r="A150" s="41">
        <f t="shared" si="2"/>
        <v>147</v>
      </c>
      <c r="B150" s="9" t="s">
        <v>545</v>
      </c>
      <c r="C150" s="10" t="s">
        <v>295</v>
      </c>
      <c r="D150" s="10" t="s">
        <v>2093</v>
      </c>
      <c r="E150" s="65" t="s">
        <v>323</v>
      </c>
      <c r="F150" s="65">
        <v>8</v>
      </c>
      <c r="G150" s="65"/>
      <c r="H150" s="65" t="s">
        <v>546</v>
      </c>
    </row>
    <row r="151" spans="1:8" s="8" customFormat="1" ht="16.5">
      <c r="A151" s="41">
        <f t="shared" si="2"/>
        <v>148</v>
      </c>
      <c r="B151" s="9" t="s">
        <v>547</v>
      </c>
      <c r="C151" s="10" t="s">
        <v>141</v>
      </c>
      <c r="D151" s="10" t="s">
        <v>338</v>
      </c>
      <c r="E151" s="65" t="s">
        <v>316</v>
      </c>
      <c r="F151" s="65" t="s">
        <v>535</v>
      </c>
      <c r="G151" s="65" t="s">
        <v>355</v>
      </c>
      <c r="H151" s="65" t="s">
        <v>548</v>
      </c>
    </row>
    <row r="152" spans="1:8" s="8" customFormat="1" ht="8.25">
      <c r="A152" s="41">
        <f t="shared" si="2"/>
        <v>149</v>
      </c>
      <c r="B152" s="9" t="s">
        <v>549</v>
      </c>
      <c r="C152" s="10" t="s">
        <v>550</v>
      </c>
      <c r="D152" s="10" t="s">
        <v>349</v>
      </c>
      <c r="E152" s="65" t="s">
        <v>323</v>
      </c>
      <c r="F152" s="65">
        <v>3</v>
      </c>
      <c r="G152" s="65" t="s">
        <v>551</v>
      </c>
      <c r="H152" s="65" t="s">
        <v>552</v>
      </c>
    </row>
    <row r="153" spans="1:8" s="8" customFormat="1" ht="8.25">
      <c r="A153" s="41">
        <f t="shared" si="2"/>
        <v>150</v>
      </c>
      <c r="B153" s="9" t="s">
        <v>553</v>
      </c>
      <c r="C153" s="10" t="s">
        <v>193</v>
      </c>
      <c r="D153" s="10" t="s">
        <v>357</v>
      </c>
      <c r="E153" s="65" t="s">
        <v>316</v>
      </c>
      <c r="F153" s="65"/>
      <c r="G153" s="65"/>
      <c r="H153" s="65"/>
    </row>
    <row r="154" spans="1:8" s="8" customFormat="1" ht="8.25">
      <c r="A154" s="41">
        <f t="shared" si="2"/>
        <v>151</v>
      </c>
      <c r="B154" s="9" t="s">
        <v>2656</v>
      </c>
      <c r="C154" s="51" t="s">
        <v>2680</v>
      </c>
      <c r="D154" s="10" t="s">
        <v>2657</v>
      </c>
      <c r="E154" s="65" t="s">
        <v>365</v>
      </c>
      <c r="F154" s="65"/>
      <c r="G154" s="65" t="s">
        <v>473</v>
      </c>
      <c r="H154" s="65"/>
    </row>
    <row r="155" spans="1:8" s="8" customFormat="1" ht="24.75">
      <c r="A155" s="41">
        <f t="shared" si="2"/>
        <v>152</v>
      </c>
      <c r="B155" s="9" t="s">
        <v>554</v>
      </c>
      <c r="C155" s="10" t="s">
        <v>59</v>
      </c>
      <c r="D155" s="10" t="s">
        <v>555</v>
      </c>
      <c r="E155" s="65" t="s">
        <v>365</v>
      </c>
      <c r="F155" s="65"/>
      <c r="G155" s="65"/>
      <c r="H155" s="65"/>
    </row>
    <row r="156" spans="1:8" s="8" customFormat="1" ht="8.25">
      <c r="A156" s="41">
        <f t="shared" si="2"/>
        <v>153</v>
      </c>
      <c r="B156" s="9" t="s">
        <v>556</v>
      </c>
      <c r="C156" s="10" t="s">
        <v>59</v>
      </c>
      <c r="D156" s="10" t="s">
        <v>799</v>
      </c>
      <c r="E156" s="65" t="s">
        <v>316</v>
      </c>
      <c r="F156" s="65"/>
      <c r="G156" s="65"/>
      <c r="H156" s="65"/>
    </row>
    <row r="157" spans="1:8" s="8" customFormat="1" ht="8.25">
      <c r="A157" s="41">
        <f t="shared" si="2"/>
        <v>154</v>
      </c>
      <c r="B157" s="9" t="s">
        <v>2156</v>
      </c>
      <c r="C157" s="10" t="s">
        <v>59</v>
      </c>
      <c r="D157" s="10" t="s">
        <v>44</v>
      </c>
      <c r="E157" s="65" t="s">
        <v>316</v>
      </c>
      <c r="F157" s="65"/>
      <c r="G157" s="65"/>
      <c r="H157" s="65"/>
    </row>
    <row r="158" spans="1:8" s="17" customFormat="1" ht="16.5">
      <c r="A158" s="41">
        <f t="shared" si="2"/>
        <v>155</v>
      </c>
      <c r="B158" s="9" t="s">
        <v>1632</v>
      </c>
      <c r="C158" s="10" t="s">
        <v>2078</v>
      </c>
      <c r="D158" s="10" t="s">
        <v>2435</v>
      </c>
      <c r="E158" s="65" t="s">
        <v>334</v>
      </c>
      <c r="F158" s="65">
        <v>3</v>
      </c>
      <c r="G158" s="65" t="s">
        <v>473</v>
      </c>
      <c r="H158" s="65"/>
    </row>
    <row r="159" spans="1:8" s="8" customFormat="1" ht="8.25">
      <c r="A159" s="41">
        <f t="shared" si="2"/>
        <v>156</v>
      </c>
      <c r="B159" s="9" t="s">
        <v>557</v>
      </c>
      <c r="C159" s="10" t="s">
        <v>47</v>
      </c>
      <c r="D159" s="10" t="s">
        <v>2436</v>
      </c>
      <c r="E159" s="65" t="s">
        <v>559</v>
      </c>
      <c r="F159" s="65"/>
      <c r="G159" s="65"/>
      <c r="H159" s="65"/>
    </row>
    <row r="160" spans="1:8" s="8" customFormat="1" ht="8.25">
      <c r="A160" s="41">
        <f t="shared" si="2"/>
        <v>157</v>
      </c>
      <c r="B160" s="9" t="s">
        <v>560</v>
      </c>
      <c r="C160" s="10" t="s">
        <v>561</v>
      </c>
      <c r="D160" s="10" t="s">
        <v>562</v>
      </c>
      <c r="E160" s="65" t="s">
        <v>316</v>
      </c>
      <c r="F160" s="65"/>
      <c r="G160" s="65"/>
      <c r="H160" s="65"/>
    </row>
    <row r="161" spans="1:8" s="8" customFormat="1" ht="8.25">
      <c r="A161" s="41">
        <f t="shared" si="2"/>
        <v>158</v>
      </c>
      <c r="B161" s="9" t="s">
        <v>563</v>
      </c>
      <c r="C161" s="10" t="s">
        <v>142</v>
      </c>
      <c r="D161" s="10" t="s">
        <v>511</v>
      </c>
      <c r="E161" s="65" t="s">
        <v>323</v>
      </c>
      <c r="F161" s="65" t="s">
        <v>429</v>
      </c>
      <c r="G161" s="65"/>
      <c r="H161" s="65"/>
    </row>
    <row r="162" spans="1:8" s="8" customFormat="1" ht="8.25">
      <c r="A162" s="41">
        <f t="shared" si="2"/>
        <v>159</v>
      </c>
      <c r="B162" s="9" t="s">
        <v>564</v>
      </c>
      <c r="C162" s="10" t="s">
        <v>142</v>
      </c>
      <c r="D162" s="10" t="s">
        <v>565</v>
      </c>
      <c r="E162" s="65" t="s">
        <v>323</v>
      </c>
      <c r="F162" s="65" t="s">
        <v>429</v>
      </c>
      <c r="G162" s="65"/>
      <c r="H162" s="65"/>
    </row>
    <row r="163" spans="1:8" s="8" customFormat="1" ht="8.25">
      <c r="A163" s="41">
        <f t="shared" si="2"/>
        <v>160</v>
      </c>
      <c r="B163" s="9" t="s">
        <v>566</v>
      </c>
      <c r="C163" s="10" t="s">
        <v>143</v>
      </c>
      <c r="D163" s="10" t="s">
        <v>340</v>
      </c>
      <c r="E163" s="65" t="s">
        <v>323</v>
      </c>
      <c r="F163" s="65" t="s">
        <v>452</v>
      </c>
      <c r="G163" s="65"/>
      <c r="H163" s="65"/>
    </row>
    <row r="164" spans="1:8" s="8" customFormat="1" ht="8.25">
      <c r="A164" s="41">
        <f t="shared" si="2"/>
        <v>161</v>
      </c>
      <c r="B164" s="9" t="s">
        <v>567</v>
      </c>
      <c r="C164" s="10" t="s">
        <v>192</v>
      </c>
      <c r="D164" s="10" t="s">
        <v>357</v>
      </c>
      <c r="E164" s="65" t="s">
        <v>316</v>
      </c>
      <c r="F164" s="65">
        <v>8</v>
      </c>
      <c r="G164" s="65"/>
      <c r="H164" s="65" t="s">
        <v>568</v>
      </c>
    </row>
    <row r="165" spans="1:8" s="8" customFormat="1" ht="8.25">
      <c r="A165" s="41">
        <f t="shared" si="2"/>
        <v>162</v>
      </c>
      <c r="B165" s="9" t="s">
        <v>569</v>
      </c>
      <c r="C165" s="10" t="s">
        <v>192</v>
      </c>
      <c r="D165" s="10" t="s">
        <v>2316</v>
      </c>
      <c r="E165" s="65" t="s">
        <v>316</v>
      </c>
      <c r="F165" s="65">
        <v>8</v>
      </c>
      <c r="G165" s="65"/>
      <c r="H165" s="65" t="s">
        <v>568</v>
      </c>
    </row>
    <row r="166" spans="1:8" s="8" customFormat="1" ht="8.25">
      <c r="A166" s="41">
        <f t="shared" si="2"/>
        <v>163</v>
      </c>
      <c r="B166" s="9" t="s">
        <v>570</v>
      </c>
      <c r="C166" s="10" t="s">
        <v>571</v>
      </c>
      <c r="D166" s="10" t="s">
        <v>1815</v>
      </c>
      <c r="E166" s="65" t="s">
        <v>316</v>
      </c>
      <c r="F166" s="65">
        <v>8</v>
      </c>
      <c r="G166" s="65"/>
      <c r="H166" s="65" t="s">
        <v>568</v>
      </c>
    </row>
    <row r="167" spans="1:8" s="8" customFormat="1" ht="16.5">
      <c r="A167" s="41">
        <f t="shared" si="2"/>
        <v>164</v>
      </c>
      <c r="B167" s="9" t="s">
        <v>1634</v>
      </c>
      <c r="C167" s="10" t="s">
        <v>2062</v>
      </c>
      <c r="D167" s="10" t="s">
        <v>1635</v>
      </c>
      <c r="E167" s="65" t="s">
        <v>323</v>
      </c>
      <c r="F167" s="65" t="s">
        <v>426</v>
      </c>
      <c r="G167" s="65" t="s">
        <v>1138</v>
      </c>
      <c r="H167" s="65" t="s">
        <v>2380</v>
      </c>
    </row>
    <row r="168" spans="1:8" s="8" customFormat="1" ht="16.5">
      <c r="A168" s="41">
        <f t="shared" si="2"/>
        <v>165</v>
      </c>
      <c r="B168" s="9" t="s">
        <v>1633</v>
      </c>
      <c r="C168" s="10" t="s">
        <v>2062</v>
      </c>
      <c r="D168" s="10" t="s">
        <v>383</v>
      </c>
      <c r="E168" s="65" t="s">
        <v>323</v>
      </c>
      <c r="F168" s="65" t="s">
        <v>426</v>
      </c>
      <c r="G168" s="65" t="s">
        <v>1138</v>
      </c>
      <c r="H168" s="65" t="s">
        <v>2437</v>
      </c>
    </row>
    <row r="169" spans="1:8" s="17" customFormat="1" ht="8.25">
      <c r="A169" s="41">
        <f t="shared" si="2"/>
        <v>166</v>
      </c>
      <c r="B169" s="9" t="s">
        <v>572</v>
      </c>
      <c r="C169" s="10" t="s">
        <v>80</v>
      </c>
      <c r="D169" s="10" t="s">
        <v>338</v>
      </c>
      <c r="E169" s="65" t="s">
        <v>316</v>
      </c>
      <c r="F169" s="65"/>
      <c r="G169" s="65"/>
      <c r="H169" s="65"/>
    </row>
    <row r="170" spans="1:8" s="8" customFormat="1" ht="24.75">
      <c r="A170" s="41">
        <f t="shared" si="2"/>
        <v>167</v>
      </c>
      <c r="B170" s="9" t="s">
        <v>573</v>
      </c>
      <c r="C170" s="10" t="s">
        <v>80</v>
      </c>
      <c r="D170" s="10" t="s">
        <v>2561</v>
      </c>
      <c r="E170" s="65" t="s">
        <v>365</v>
      </c>
      <c r="F170" s="65"/>
      <c r="G170" s="65"/>
      <c r="H170" s="65"/>
    </row>
    <row r="171" spans="1:8" s="8" customFormat="1" ht="16.5">
      <c r="A171" s="41">
        <f t="shared" si="2"/>
        <v>168</v>
      </c>
      <c r="B171" s="9" t="s">
        <v>574</v>
      </c>
      <c r="C171" s="10" t="s">
        <v>575</v>
      </c>
      <c r="D171" s="10" t="s">
        <v>576</v>
      </c>
      <c r="E171" s="65" t="s">
        <v>323</v>
      </c>
      <c r="F171" s="65">
        <v>1</v>
      </c>
      <c r="G171" s="65"/>
      <c r="H171" s="65"/>
    </row>
    <row r="172" spans="1:8" s="8" customFormat="1" ht="16.5">
      <c r="A172" s="41">
        <f t="shared" si="2"/>
        <v>169</v>
      </c>
      <c r="B172" s="9" t="s">
        <v>1636</v>
      </c>
      <c r="C172" s="10" t="s">
        <v>1637</v>
      </c>
      <c r="D172" s="10" t="s">
        <v>349</v>
      </c>
      <c r="E172" s="65" t="s">
        <v>323</v>
      </c>
      <c r="F172" s="65" t="s">
        <v>426</v>
      </c>
      <c r="G172" s="65"/>
      <c r="H172" s="65" t="s">
        <v>1638</v>
      </c>
    </row>
    <row r="173" spans="1:8" s="8" customFormat="1" ht="16.5">
      <c r="A173" s="41">
        <f t="shared" si="2"/>
        <v>170</v>
      </c>
      <c r="B173" s="9" t="s">
        <v>577</v>
      </c>
      <c r="C173" s="10" t="s">
        <v>2094</v>
      </c>
      <c r="D173" s="10" t="s">
        <v>338</v>
      </c>
      <c r="E173" s="65" t="s">
        <v>323</v>
      </c>
      <c r="F173" s="65" t="s">
        <v>2056</v>
      </c>
      <c r="G173" s="65" t="s">
        <v>578</v>
      </c>
      <c r="H173" s="65"/>
    </row>
    <row r="174" spans="1:8" s="8" customFormat="1" ht="16.5">
      <c r="A174" s="41">
        <f t="shared" si="2"/>
        <v>171</v>
      </c>
      <c r="B174" s="9" t="s">
        <v>579</v>
      </c>
      <c r="C174" s="10" t="s">
        <v>81</v>
      </c>
      <c r="D174" s="10" t="s">
        <v>349</v>
      </c>
      <c r="E174" s="65" t="s">
        <v>323</v>
      </c>
      <c r="F174" s="65" t="s">
        <v>329</v>
      </c>
      <c r="G174" s="65"/>
      <c r="H174" s="65" t="s">
        <v>580</v>
      </c>
    </row>
    <row r="175" spans="1:8" s="8" customFormat="1" ht="16.5">
      <c r="A175" s="41">
        <f t="shared" si="2"/>
        <v>172</v>
      </c>
      <c r="B175" s="9" t="s">
        <v>581</v>
      </c>
      <c r="C175" s="10" t="s">
        <v>582</v>
      </c>
      <c r="D175" s="10" t="s">
        <v>576</v>
      </c>
      <c r="E175" s="65" t="s">
        <v>323</v>
      </c>
      <c r="F175" s="65" t="s">
        <v>329</v>
      </c>
      <c r="G175" s="65"/>
      <c r="H175" s="65"/>
    </row>
    <row r="176" spans="1:8" s="8" customFormat="1" ht="41.25">
      <c r="A176" s="41">
        <f t="shared" si="2"/>
        <v>173</v>
      </c>
      <c r="B176" s="9" t="s">
        <v>583</v>
      </c>
      <c r="C176" s="10" t="s">
        <v>584</v>
      </c>
      <c r="D176" s="10" t="s">
        <v>2242</v>
      </c>
      <c r="E176" s="65" t="s">
        <v>365</v>
      </c>
      <c r="F176" s="65">
        <v>8</v>
      </c>
      <c r="G176" s="65"/>
      <c r="H176" s="65"/>
    </row>
    <row r="177" spans="1:8" s="8" customFormat="1" ht="16.5">
      <c r="A177" s="41">
        <f t="shared" si="2"/>
        <v>174</v>
      </c>
      <c r="B177" s="9" t="s">
        <v>585</v>
      </c>
      <c r="C177" s="10" t="s">
        <v>2468</v>
      </c>
      <c r="D177" s="10" t="s">
        <v>23</v>
      </c>
      <c r="E177" s="65" t="s">
        <v>316</v>
      </c>
      <c r="F177" s="65">
        <v>5</v>
      </c>
      <c r="G177" s="65"/>
      <c r="H177" s="65"/>
    </row>
    <row r="178" spans="1:8" s="8" customFormat="1" ht="16.5">
      <c r="A178" s="41">
        <f t="shared" si="2"/>
        <v>175</v>
      </c>
      <c r="B178" s="9" t="s">
        <v>1639</v>
      </c>
      <c r="C178" s="10" t="s">
        <v>1640</v>
      </c>
      <c r="D178" s="10" t="s">
        <v>1641</v>
      </c>
      <c r="E178" s="65" t="s">
        <v>365</v>
      </c>
      <c r="F178" s="65">
        <v>3</v>
      </c>
      <c r="G178" s="65" t="s">
        <v>1642</v>
      </c>
      <c r="H178" s="65" t="s">
        <v>1643</v>
      </c>
    </row>
    <row r="179" spans="1:8" s="8" customFormat="1" ht="8.25">
      <c r="A179" s="41">
        <f t="shared" si="2"/>
        <v>176</v>
      </c>
      <c r="B179" s="9" t="s">
        <v>1644</v>
      </c>
      <c r="C179" s="10" t="s">
        <v>1645</v>
      </c>
      <c r="D179" s="10" t="s">
        <v>1142</v>
      </c>
      <c r="E179" s="65" t="s">
        <v>316</v>
      </c>
      <c r="F179" s="65">
        <v>8</v>
      </c>
      <c r="G179" s="65"/>
      <c r="H179" s="65" t="s">
        <v>1143</v>
      </c>
    </row>
    <row r="180" spans="1:8" s="8" customFormat="1" ht="57.75">
      <c r="A180" s="41">
        <f t="shared" si="2"/>
        <v>177</v>
      </c>
      <c r="B180" s="9" t="s">
        <v>586</v>
      </c>
      <c r="C180" s="10" t="s">
        <v>144</v>
      </c>
      <c r="D180" s="10" t="s">
        <v>2084</v>
      </c>
      <c r="E180" s="65" t="s">
        <v>323</v>
      </c>
      <c r="F180" s="65" t="s">
        <v>538</v>
      </c>
      <c r="G180" s="65" t="s">
        <v>1056</v>
      </c>
      <c r="H180" s="65" t="s">
        <v>2258</v>
      </c>
    </row>
    <row r="181" spans="1:8" s="8" customFormat="1" ht="24.75">
      <c r="A181" s="41">
        <f t="shared" si="2"/>
        <v>178</v>
      </c>
      <c r="B181" s="9" t="s">
        <v>587</v>
      </c>
      <c r="C181" s="10" t="s">
        <v>145</v>
      </c>
      <c r="D181" s="10" t="s">
        <v>349</v>
      </c>
      <c r="E181" s="65" t="s">
        <v>323</v>
      </c>
      <c r="F181" s="65" t="s">
        <v>354</v>
      </c>
      <c r="G181" s="65" t="s">
        <v>2095</v>
      </c>
      <c r="H181" s="65"/>
    </row>
    <row r="182" spans="1:8" s="8" customFormat="1" ht="8.25">
      <c r="A182" s="41">
        <f t="shared" si="2"/>
        <v>179</v>
      </c>
      <c r="B182" s="9" t="s">
        <v>588</v>
      </c>
      <c r="C182" s="10" t="s">
        <v>145</v>
      </c>
      <c r="D182" s="10" t="s">
        <v>374</v>
      </c>
      <c r="E182" s="65" t="s">
        <v>323</v>
      </c>
      <c r="F182" s="65" t="s">
        <v>538</v>
      </c>
      <c r="G182" s="65" t="s">
        <v>358</v>
      </c>
      <c r="H182" s="65"/>
    </row>
    <row r="183" spans="1:8" s="8" customFormat="1" ht="24.75">
      <c r="A183" s="41">
        <f t="shared" si="2"/>
        <v>180</v>
      </c>
      <c r="B183" s="9" t="s">
        <v>589</v>
      </c>
      <c r="C183" s="10" t="s">
        <v>145</v>
      </c>
      <c r="D183" s="10" t="s">
        <v>478</v>
      </c>
      <c r="E183" s="65" t="s">
        <v>316</v>
      </c>
      <c r="F183" s="65" t="s">
        <v>317</v>
      </c>
      <c r="G183" s="65" t="s">
        <v>2095</v>
      </c>
      <c r="H183" s="65"/>
    </row>
    <row r="184" spans="1:8" s="8" customFormat="1" ht="16.5">
      <c r="A184" s="41">
        <f t="shared" si="2"/>
        <v>181</v>
      </c>
      <c r="B184" s="9" t="s">
        <v>590</v>
      </c>
      <c r="C184" s="10" t="s">
        <v>213</v>
      </c>
      <c r="D184" s="10" t="s">
        <v>591</v>
      </c>
      <c r="E184" s="65" t="s">
        <v>365</v>
      </c>
      <c r="F184" s="65">
        <v>3</v>
      </c>
      <c r="G184" s="65" t="s">
        <v>473</v>
      </c>
      <c r="H184" s="65"/>
    </row>
    <row r="185" spans="1:8" s="8" customFormat="1" ht="8.25">
      <c r="A185" s="41">
        <f t="shared" si="2"/>
        <v>182</v>
      </c>
      <c r="B185" s="9" t="s">
        <v>592</v>
      </c>
      <c r="C185" s="10" t="s">
        <v>92</v>
      </c>
      <c r="D185" s="10" t="s">
        <v>319</v>
      </c>
      <c r="E185" s="65" t="s">
        <v>316</v>
      </c>
      <c r="F185" s="65">
        <v>3</v>
      </c>
      <c r="G185" s="65" t="s">
        <v>551</v>
      </c>
      <c r="H185" s="65" t="s">
        <v>552</v>
      </c>
    </row>
    <row r="186" spans="1:8" s="8" customFormat="1" ht="33">
      <c r="A186" s="41">
        <f t="shared" si="2"/>
        <v>183</v>
      </c>
      <c r="B186" s="9" t="s">
        <v>593</v>
      </c>
      <c r="C186" s="10" t="s">
        <v>137</v>
      </c>
      <c r="D186" s="10" t="s">
        <v>2381</v>
      </c>
      <c r="E186" s="65" t="s">
        <v>365</v>
      </c>
      <c r="F186" s="65" t="s">
        <v>317</v>
      </c>
      <c r="G186" s="65" t="s">
        <v>594</v>
      </c>
      <c r="H186" s="65"/>
    </row>
    <row r="187" spans="1:8" s="8" customFormat="1" ht="41.25">
      <c r="A187" s="41">
        <f t="shared" si="2"/>
        <v>184</v>
      </c>
      <c r="B187" s="9" t="s">
        <v>595</v>
      </c>
      <c r="C187" s="10" t="s">
        <v>137</v>
      </c>
      <c r="D187" s="10" t="s">
        <v>596</v>
      </c>
      <c r="E187" s="65" t="s">
        <v>455</v>
      </c>
      <c r="F187" s="65" t="s">
        <v>317</v>
      </c>
      <c r="G187" s="65" t="s">
        <v>597</v>
      </c>
      <c r="H187" s="65"/>
    </row>
    <row r="188" spans="1:8" s="8" customFormat="1" ht="41.25">
      <c r="A188" s="41">
        <f t="shared" si="2"/>
        <v>185</v>
      </c>
      <c r="B188" s="9" t="s">
        <v>598</v>
      </c>
      <c r="C188" s="10" t="s">
        <v>137</v>
      </c>
      <c r="D188" s="10" t="s">
        <v>599</v>
      </c>
      <c r="E188" s="65" t="s">
        <v>455</v>
      </c>
      <c r="F188" s="65">
        <v>3</v>
      </c>
      <c r="G188" s="65" t="s">
        <v>597</v>
      </c>
      <c r="H188" s="65"/>
    </row>
    <row r="189" spans="1:8" s="8" customFormat="1" ht="8.25">
      <c r="A189" s="41">
        <f t="shared" si="2"/>
        <v>186</v>
      </c>
      <c r="B189" s="9" t="s">
        <v>600</v>
      </c>
      <c r="C189" s="10" t="s">
        <v>601</v>
      </c>
      <c r="D189" s="10" t="s">
        <v>602</v>
      </c>
      <c r="E189" s="65" t="s">
        <v>323</v>
      </c>
      <c r="F189" s="65">
        <v>3</v>
      </c>
      <c r="G189" s="65" t="s">
        <v>603</v>
      </c>
      <c r="H189" s="65"/>
    </row>
    <row r="190" spans="1:8" s="8" customFormat="1" ht="33">
      <c r="A190" s="41">
        <f t="shared" si="2"/>
        <v>187</v>
      </c>
      <c r="B190" s="9" t="s">
        <v>2157</v>
      </c>
      <c r="C190" s="10" t="s">
        <v>2159</v>
      </c>
      <c r="D190" s="10" t="s">
        <v>2160</v>
      </c>
      <c r="E190" s="65" t="s">
        <v>365</v>
      </c>
      <c r="F190" s="65">
        <v>8</v>
      </c>
      <c r="G190" s="65"/>
      <c r="H190" s="65"/>
    </row>
    <row r="191" spans="1:8" s="8" customFormat="1" ht="16.5">
      <c r="A191" s="41">
        <f t="shared" si="2"/>
        <v>188</v>
      </c>
      <c r="B191" s="9" t="s">
        <v>606</v>
      </c>
      <c r="C191" s="10" t="s">
        <v>605</v>
      </c>
      <c r="D191" s="10" t="s">
        <v>1437</v>
      </c>
      <c r="E191" s="65" t="s">
        <v>316</v>
      </c>
      <c r="F191" s="65">
        <v>5</v>
      </c>
      <c r="G191" s="65"/>
      <c r="H191" s="65"/>
    </row>
    <row r="192" spans="1:8" s="8" customFormat="1" ht="16.5">
      <c r="A192" s="41">
        <f t="shared" si="2"/>
        <v>189</v>
      </c>
      <c r="B192" s="9" t="s">
        <v>604</v>
      </c>
      <c r="C192" s="10" t="s">
        <v>605</v>
      </c>
      <c r="D192" s="10" t="s">
        <v>2438</v>
      </c>
      <c r="E192" s="65" t="s">
        <v>365</v>
      </c>
      <c r="F192" s="65">
        <v>3</v>
      </c>
      <c r="G192" s="65" t="s">
        <v>473</v>
      </c>
      <c r="H192" s="65"/>
    </row>
    <row r="193" spans="1:8" s="8" customFormat="1" ht="16.5">
      <c r="A193" s="41">
        <f t="shared" si="2"/>
        <v>190</v>
      </c>
      <c r="B193" s="9" t="s">
        <v>2158</v>
      </c>
      <c r="C193" s="10" t="s">
        <v>605</v>
      </c>
      <c r="D193" s="10" t="s">
        <v>2439</v>
      </c>
      <c r="E193" s="65" t="s">
        <v>365</v>
      </c>
      <c r="F193" s="65">
        <v>8</v>
      </c>
      <c r="G193" s="65"/>
      <c r="H193" s="65"/>
    </row>
    <row r="194" spans="1:8" s="8" customFormat="1" ht="16.5">
      <c r="A194" s="41">
        <f t="shared" si="2"/>
        <v>191</v>
      </c>
      <c r="B194" s="9" t="s">
        <v>607</v>
      </c>
      <c r="C194" s="10" t="s">
        <v>608</v>
      </c>
      <c r="D194" s="10" t="s">
        <v>609</v>
      </c>
      <c r="E194" s="65" t="s">
        <v>323</v>
      </c>
      <c r="F194" s="65" t="s">
        <v>329</v>
      </c>
      <c r="G194" s="65"/>
      <c r="H194" s="65" t="s">
        <v>610</v>
      </c>
    </row>
    <row r="195" spans="1:8" s="8" customFormat="1" ht="8.25">
      <c r="A195" s="41">
        <f t="shared" si="2"/>
        <v>192</v>
      </c>
      <c r="B195" s="9" t="s">
        <v>611</v>
      </c>
      <c r="C195" s="10" t="s">
        <v>612</v>
      </c>
      <c r="D195" s="10" t="s">
        <v>478</v>
      </c>
      <c r="E195" s="65" t="s">
        <v>316</v>
      </c>
      <c r="F195" s="65"/>
      <c r="G195" s="65"/>
      <c r="H195" s="65"/>
    </row>
    <row r="196" spans="1:8" s="8" customFormat="1" ht="8.25">
      <c r="A196" s="41">
        <f t="shared" si="2"/>
        <v>193</v>
      </c>
      <c r="B196" s="9" t="s">
        <v>613</v>
      </c>
      <c r="C196" s="10" t="s">
        <v>146</v>
      </c>
      <c r="D196" s="10" t="s">
        <v>484</v>
      </c>
      <c r="E196" s="65" t="s">
        <v>323</v>
      </c>
      <c r="F196" s="65" t="s">
        <v>452</v>
      </c>
      <c r="G196" s="65"/>
      <c r="H196" s="65"/>
    </row>
    <row r="197" spans="1:8" s="8" customFormat="1" ht="8.25">
      <c r="A197" s="41">
        <f t="shared" ref="A197:A260" si="3">A196+1</f>
        <v>194</v>
      </c>
      <c r="B197" s="9" t="s">
        <v>614</v>
      </c>
      <c r="C197" s="10" t="s">
        <v>146</v>
      </c>
      <c r="D197" s="10" t="s">
        <v>478</v>
      </c>
      <c r="E197" s="65" t="s">
        <v>323</v>
      </c>
      <c r="F197" s="65" t="s">
        <v>452</v>
      </c>
      <c r="G197" s="65"/>
      <c r="H197" s="65"/>
    </row>
    <row r="198" spans="1:8" s="8" customFormat="1" ht="8.25">
      <c r="A198" s="41">
        <f t="shared" si="3"/>
        <v>195</v>
      </c>
      <c r="B198" s="9" t="s">
        <v>615</v>
      </c>
      <c r="C198" s="10" t="s">
        <v>147</v>
      </c>
      <c r="D198" s="10" t="s">
        <v>338</v>
      </c>
      <c r="E198" s="65" t="s">
        <v>323</v>
      </c>
      <c r="F198" s="65" t="s">
        <v>452</v>
      </c>
      <c r="G198" s="65"/>
      <c r="H198" s="65"/>
    </row>
    <row r="199" spans="1:8" s="8" customFormat="1" ht="36.75" customHeight="1">
      <c r="A199" s="41">
        <f t="shared" si="3"/>
        <v>196</v>
      </c>
      <c r="B199" s="9" t="s">
        <v>616</v>
      </c>
      <c r="C199" s="10" t="s">
        <v>617</v>
      </c>
      <c r="D199" s="10" t="s">
        <v>2623</v>
      </c>
      <c r="E199" s="65" t="s">
        <v>323</v>
      </c>
      <c r="F199" s="65" t="s">
        <v>452</v>
      </c>
      <c r="G199" s="65"/>
      <c r="H199" s="65"/>
    </row>
    <row r="200" spans="1:8" s="8" customFormat="1" ht="24.75">
      <c r="A200" s="41">
        <f t="shared" si="3"/>
        <v>197</v>
      </c>
      <c r="B200" s="9" t="s">
        <v>618</v>
      </c>
      <c r="C200" s="10" t="s">
        <v>2063</v>
      </c>
      <c r="D200" s="10" t="s">
        <v>2658</v>
      </c>
      <c r="E200" s="65" t="s">
        <v>316</v>
      </c>
      <c r="F200" s="65" t="s">
        <v>317</v>
      </c>
      <c r="G200" s="65" t="s">
        <v>619</v>
      </c>
      <c r="H200" s="65" t="s">
        <v>2659</v>
      </c>
    </row>
    <row r="201" spans="1:8" s="8" customFormat="1" ht="33">
      <c r="A201" s="41">
        <f t="shared" si="3"/>
        <v>198</v>
      </c>
      <c r="B201" s="9" t="s">
        <v>621</v>
      </c>
      <c r="C201" s="10" t="s">
        <v>83</v>
      </c>
      <c r="D201" s="10" t="s">
        <v>23</v>
      </c>
      <c r="E201" s="65" t="s">
        <v>316</v>
      </c>
      <c r="F201" s="65" t="s">
        <v>317</v>
      </c>
      <c r="G201" s="65" t="s">
        <v>2325</v>
      </c>
      <c r="H201" s="65" t="s">
        <v>622</v>
      </c>
    </row>
    <row r="202" spans="1:8" s="8" customFormat="1" ht="24.75">
      <c r="A202" s="41">
        <f t="shared" si="3"/>
        <v>199</v>
      </c>
      <c r="B202" s="9" t="s">
        <v>620</v>
      </c>
      <c r="C202" s="10" t="s">
        <v>83</v>
      </c>
      <c r="D202" s="10" t="s">
        <v>2382</v>
      </c>
      <c r="E202" s="65" t="s">
        <v>365</v>
      </c>
      <c r="F202" s="65">
        <v>5</v>
      </c>
      <c r="G202" s="65"/>
      <c r="H202" s="65"/>
    </row>
    <row r="203" spans="1:8" s="8" customFormat="1" ht="16.5">
      <c r="A203" s="41">
        <f t="shared" si="3"/>
        <v>200</v>
      </c>
      <c r="B203" s="9" t="s">
        <v>623</v>
      </c>
      <c r="C203" s="10" t="s">
        <v>624</v>
      </c>
      <c r="D203" s="10" t="s">
        <v>314</v>
      </c>
      <c r="E203" s="65" t="s">
        <v>455</v>
      </c>
      <c r="F203" s="65">
        <v>8</v>
      </c>
      <c r="G203" s="65"/>
      <c r="H203" s="65"/>
    </row>
    <row r="204" spans="1:8" s="8" customFormat="1" ht="16.5">
      <c r="A204" s="41">
        <f t="shared" si="3"/>
        <v>201</v>
      </c>
      <c r="B204" s="9" t="s">
        <v>625</v>
      </c>
      <c r="C204" s="10" t="s">
        <v>626</v>
      </c>
      <c r="D204" s="10" t="s">
        <v>627</v>
      </c>
      <c r="E204" s="65" t="s">
        <v>323</v>
      </c>
      <c r="F204" s="65">
        <v>1</v>
      </c>
      <c r="G204" s="65"/>
      <c r="H204" s="65"/>
    </row>
    <row r="205" spans="1:8" s="8" customFormat="1" ht="102.75" customHeight="1">
      <c r="A205" s="41">
        <f t="shared" si="3"/>
        <v>202</v>
      </c>
      <c r="B205" s="9" t="s">
        <v>628</v>
      </c>
      <c r="C205" s="10" t="s">
        <v>629</v>
      </c>
      <c r="D205" s="10" t="s">
        <v>630</v>
      </c>
      <c r="E205" s="65" t="s">
        <v>365</v>
      </c>
      <c r="F205" s="65" t="s">
        <v>317</v>
      </c>
      <c r="G205" s="65" t="s">
        <v>631</v>
      </c>
      <c r="H205" s="65"/>
    </row>
    <row r="206" spans="1:8" s="8" customFormat="1" ht="99.75" customHeight="1">
      <c r="A206" s="41">
        <f t="shared" si="3"/>
        <v>203</v>
      </c>
      <c r="B206" s="9" t="s">
        <v>632</v>
      </c>
      <c r="C206" s="10" t="s">
        <v>2079</v>
      </c>
      <c r="D206" s="10" t="s">
        <v>484</v>
      </c>
      <c r="E206" s="65" t="s">
        <v>316</v>
      </c>
      <c r="F206" s="65" t="s">
        <v>317</v>
      </c>
      <c r="G206" s="65" t="s">
        <v>2110</v>
      </c>
      <c r="H206" s="65" t="s">
        <v>2016</v>
      </c>
    </row>
    <row r="207" spans="1:8" s="8" customFormat="1" ht="16.5">
      <c r="A207" s="41">
        <f t="shared" si="3"/>
        <v>204</v>
      </c>
      <c r="B207" s="9" t="s">
        <v>633</v>
      </c>
      <c r="C207" s="10" t="s">
        <v>634</v>
      </c>
      <c r="D207" s="10" t="s">
        <v>2317</v>
      </c>
      <c r="E207" s="65" t="s">
        <v>334</v>
      </c>
      <c r="F207" s="65"/>
      <c r="G207" s="65"/>
      <c r="H207" s="65"/>
    </row>
    <row r="208" spans="1:8" s="8" customFormat="1" ht="102" customHeight="1">
      <c r="A208" s="41">
        <f t="shared" si="3"/>
        <v>205</v>
      </c>
      <c r="B208" s="9" t="s">
        <v>2161</v>
      </c>
      <c r="C208" s="10" t="s">
        <v>89</v>
      </c>
      <c r="D208" s="10" t="s">
        <v>44</v>
      </c>
      <c r="E208" s="65" t="s">
        <v>316</v>
      </c>
      <c r="F208" s="65"/>
      <c r="G208" s="65"/>
      <c r="H208" s="65"/>
    </row>
    <row r="209" spans="1:8" s="8" customFormat="1" ht="8.25">
      <c r="A209" s="41">
        <f t="shared" si="3"/>
        <v>206</v>
      </c>
      <c r="B209" s="9" t="s">
        <v>2162</v>
      </c>
      <c r="C209" s="10" t="s">
        <v>89</v>
      </c>
      <c r="D209" s="10" t="s">
        <v>34</v>
      </c>
      <c r="E209" s="65" t="s">
        <v>316</v>
      </c>
      <c r="F209" s="65"/>
      <c r="G209" s="65"/>
      <c r="H209" s="65"/>
    </row>
    <row r="210" spans="1:8" s="8" customFormat="1" ht="16.5">
      <c r="A210" s="41">
        <f t="shared" si="3"/>
        <v>207</v>
      </c>
      <c r="B210" s="9" t="s">
        <v>635</v>
      </c>
      <c r="C210" s="10" t="s">
        <v>636</v>
      </c>
      <c r="D210" s="10" t="s">
        <v>478</v>
      </c>
      <c r="E210" s="65" t="s">
        <v>316</v>
      </c>
      <c r="F210" s="65">
        <v>3</v>
      </c>
      <c r="G210" s="65" t="s">
        <v>637</v>
      </c>
      <c r="H210" s="65"/>
    </row>
    <row r="211" spans="1:8" s="8" customFormat="1" ht="16.5">
      <c r="A211" s="41">
        <f t="shared" si="3"/>
        <v>208</v>
      </c>
      <c r="B211" s="9" t="s">
        <v>638</v>
      </c>
      <c r="C211" s="10" t="s">
        <v>286</v>
      </c>
      <c r="D211" s="10" t="s">
        <v>357</v>
      </c>
      <c r="E211" s="65" t="s">
        <v>316</v>
      </c>
      <c r="F211" s="65">
        <v>9</v>
      </c>
      <c r="G211" s="65"/>
      <c r="H211" s="65"/>
    </row>
    <row r="212" spans="1:8" s="8" customFormat="1" ht="33">
      <c r="A212" s="41">
        <f t="shared" si="3"/>
        <v>209</v>
      </c>
      <c r="B212" s="9" t="s">
        <v>639</v>
      </c>
      <c r="C212" s="10" t="s">
        <v>60</v>
      </c>
      <c r="D212" s="10" t="s">
        <v>517</v>
      </c>
      <c r="E212" s="65" t="s">
        <v>316</v>
      </c>
      <c r="F212" s="65">
        <v>3</v>
      </c>
      <c r="G212" s="65" t="s">
        <v>2096</v>
      </c>
      <c r="H212" s="65"/>
    </row>
    <row r="213" spans="1:8" s="8" customFormat="1" ht="33">
      <c r="A213" s="41">
        <f t="shared" si="3"/>
        <v>210</v>
      </c>
      <c r="B213" s="9" t="s">
        <v>640</v>
      </c>
      <c r="C213" s="10" t="s">
        <v>60</v>
      </c>
      <c r="D213" s="10" t="s">
        <v>2383</v>
      </c>
      <c r="E213" s="65" t="s">
        <v>316</v>
      </c>
      <c r="F213" s="65">
        <v>3</v>
      </c>
      <c r="G213" s="65" t="s">
        <v>641</v>
      </c>
      <c r="H213" s="65"/>
    </row>
    <row r="214" spans="1:8" s="8" customFormat="1" ht="8.25">
      <c r="A214" s="41">
        <f t="shared" si="3"/>
        <v>211</v>
      </c>
      <c r="B214" s="9" t="s">
        <v>2660</v>
      </c>
      <c r="C214" s="51" t="s">
        <v>60</v>
      </c>
      <c r="D214" s="10" t="s">
        <v>2661</v>
      </c>
      <c r="E214" s="65" t="s">
        <v>365</v>
      </c>
      <c r="F214" s="65"/>
      <c r="G214" s="65"/>
      <c r="H214" s="65"/>
    </row>
    <row r="215" spans="1:8" s="8" customFormat="1" ht="8.25">
      <c r="A215" s="41">
        <f t="shared" si="3"/>
        <v>212</v>
      </c>
      <c r="B215" s="9" t="s">
        <v>1646</v>
      </c>
      <c r="C215" s="10" t="s">
        <v>1647</v>
      </c>
      <c r="D215" s="10" t="s">
        <v>2318</v>
      </c>
      <c r="E215" s="65" t="s">
        <v>316</v>
      </c>
      <c r="F215" s="65"/>
      <c r="G215" s="65"/>
      <c r="H215" s="65"/>
    </row>
    <row r="216" spans="1:8" s="8" customFormat="1" ht="88.5" customHeight="1">
      <c r="A216" s="41">
        <f t="shared" si="3"/>
        <v>213</v>
      </c>
      <c r="B216" s="9" t="s">
        <v>642</v>
      </c>
      <c r="C216" s="10" t="s">
        <v>643</v>
      </c>
      <c r="D216" s="10" t="s">
        <v>644</v>
      </c>
      <c r="E216" s="65" t="s">
        <v>316</v>
      </c>
      <c r="F216" s="65">
        <v>3.8</v>
      </c>
      <c r="G216" s="65" t="s">
        <v>2090</v>
      </c>
      <c r="H216" s="65" t="s">
        <v>646</v>
      </c>
    </row>
    <row r="217" spans="1:8" s="8" customFormat="1" ht="8.25">
      <c r="A217" s="41">
        <f t="shared" si="3"/>
        <v>214</v>
      </c>
      <c r="B217" s="9" t="s">
        <v>2163</v>
      </c>
      <c r="C217" s="10" t="s">
        <v>148</v>
      </c>
      <c r="D217" s="10" t="s">
        <v>61</v>
      </c>
      <c r="E217" s="65" t="s">
        <v>316</v>
      </c>
      <c r="F217" s="65">
        <v>8</v>
      </c>
      <c r="G217" s="65"/>
      <c r="H217" s="65"/>
    </row>
    <row r="218" spans="1:8" s="8" customFormat="1" ht="8.25">
      <c r="A218" s="41">
        <f t="shared" si="3"/>
        <v>215</v>
      </c>
      <c r="B218" s="9" t="s">
        <v>647</v>
      </c>
      <c r="C218" s="10" t="s">
        <v>86</v>
      </c>
      <c r="D218" s="10" t="s">
        <v>338</v>
      </c>
      <c r="E218" s="65" t="s">
        <v>455</v>
      </c>
      <c r="F218" s="65"/>
      <c r="G218" s="65"/>
      <c r="H218" s="65"/>
    </row>
    <row r="219" spans="1:8" s="8" customFormat="1" ht="8.25">
      <c r="A219" s="41">
        <f t="shared" si="3"/>
        <v>216</v>
      </c>
      <c r="B219" s="9" t="s">
        <v>648</v>
      </c>
      <c r="C219" s="10" t="s">
        <v>86</v>
      </c>
      <c r="D219" s="10" t="s">
        <v>319</v>
      </c>
      <c r="E219" s="65" t="s">
        <v>316</v>
      </c>
      <c r="F219" s="65"/>
      <c r="G219" s="65"/>
      <c r="H219" s="65"/>
    </row>
    <row r="220" spans="1:8" s="8" customFormat="1" ht="16.5">
      <c r="A220" s="41">
        <f t="shared" si="3"/>
        <v>217</v>
      </c>
      <c r="B220" s="9" t="s">
        <v>1648</v>
      </c>
      <c r="C220" s="10" t="s">
        <v>86</v>
      </c>
      <c r="D220" s="10" t="s">
        <v>2371</v>
      </c>
      <c r="E220" s="65" t="s">
        <v>365</v>
      </c>
      <c r="F220" s="65"/>
      <c r="G220" s="65"/>
      <c r="H220" s="65"/>
    </row>
    <row r="221" spans="1:8" s="8" customFormat="1" ht="16.5">
      <c r="A221" s="41">
        <f t="shared" si="3"/>
        <v>218</v>
      </c>
      <c r="B221" s="9" t="s">
        <v>649</v>
      </c>
      <c r="C221" s="10" t="s">
        <v>650</v>
      </c>
      <c r="D221" s="10" t="s">
        <v>651</v>
      </c>
      <c r="E221" s="65" t="s">
        <v>365</v>
      </c>
      <c r="F221" s="65"/>
      <c r="G221" s="65"/>
      <c r="H221" s="65"/>
    </row>
    <row r="222" spans="1:8" s="8" customFormat="1" ht="16.5">
      <c r="A222" s="41">
        <f t="shared" si="3"/>
        <v>219</v>
      </c>
      <c r="B222" s="9" t="s">
        <v>652</v>
      </c>
      <c r="C222" s="10" t="s">
        <v>653</v>
      </c>
      <c r="D222" s="10" t="s">
        <v>349</v>
      </c>
      <c r="E222" s="65" t="s">
        <v>323</v>
      </c>
      <c r="F222" s="65">
        <v>1</v>
      </c>
      <c r="G222" s="65"/>
      <c r="H222" s="65"/>
    </row>
    <row r="223" spans="1:8" s="8" customFormat="1" ht="8.25">
      <c r="A223" s="41">
        <f t="shared" si="3"/>
        <v>220</v>
      </c>
      <c r="B223" s="9" t="s">
        <v>654</v>
      </c>
      <c r="C223" s="10" t="s">
        <v>43</v>
      </c>
      <c r="D223" s="10" t="s">
        <v>655</v>
      </c>
      <c r="E223" s="65" t="s">
        <v>323</v>
      </c>
      <c r="F223" s="65"/>
      <c r="G223" s="65"/>
      <c r="H223" s="65"/>
    </row>
    <row r="224" spans="1:8" s="8" customFormat="1" ht="93" customHeight="1">
      <c r="A224" s="41">
        <f t="shared" si="3"/>
        <v>221</v>
      </c>
      <c r="B224" s="9" t="s">
        <v>656</v>
      </c>
      <c r="C224" s="10" t="s">
        <v>43</v>
      </c>
      <c r="D224" s="10" t="s">
        <v>657</v>
      </c>
      <c r="E224" s="65" t="s">
        <v>365</v>
      </c>
      <c r="F224" s="65"/>
      <c r="G224" s="65"/>
      <c r="H224" s="65"/>
    </row>
    <row r="225" spans="1:8" s="8" customFormat="1" ht="8.25">
      <c r="A225" s="41">
        <f t="shared" si="3"/>
        <v>222</v>
      </c>
      <c r="B225" s="9" t="s">
        <v>658</v>
      </c>
      <c r="C225" s="10" t="s">
        <v>43</v>
      </c>
      <c r="D225" s="10" t="s">
        <v>353</v>
      </c>
      <c r="E225" s="65" t="s">
        <v>316</v>
      </c>
      <c r="F225" s="65"/>
      <c r="G225" s="65"/>
      <c r="H225" s="65"/>
    </row>
    <row r="226" spans="1:8" s="8" customFormat="1" ht="8.25">
      <c r="A226" s="41">
        <f t="shared" si="3"/>
        <v>223</v>
      </c>
      <c r="B226" s="9" t="s">
        <v>659</v>
      </c>
      <c r="C226" s="10" t="s">
        <v>43</v>
      </c>
      <c r="D226" s="10" t="s">
        <v>2621</v>
      </c>
      <c r="E226" s="65" t="s">
        <v>365</v>
      </c>
      <c r="F226" s="65"/>
      <c r="G226" s="65"/>
      <c r="H226" s="65"/>
    </row>
    <row r="227" spans="1:8" s="8" customFormat="1" ht="74.25">
      <c r="A227" s="41">
        <f t="shared" si="3"/>
        <v>224</v>
      </c>
      <c r="B227" s="9" t="s">
        <v>660</v>
      </c>
      <c r="C227" s="10" t="s">
        <v>219</v>
      </c>
      <c r="D227" s="10" t="s">
        <v>2694</v>
      </c>
      <c r="E227" s="65" t="s">
        <v>365</v>
      </c>
      <c r="F227" s="65">
        <v>1</v>
      </c>
      <c r="G227" s="65"/>
      <c r="H227" s="65"/>
    </row>
    <row r="228" spans="1:8" s="8" customFormat="1" ht="33">
      <c r="A228" s="41">
        <f t="shared" si="3"/>
        <v>225</v>
      </c>
      <c r="B228" s="69" t="s">
        <v>2748</v>
      </c>
      <c r="C228" s="51" t="s">
        <v>219</v>
      </c>
      <c r="D228" s="10" t="s">
        <v>2749</v>
      </c>
      <c r="E228" s="65" t="s">
        <v>365</v>
      </c>
      <c r="F228" s="65">
        <v>1</v>
      </c>
      <c r="G228" s="65"/>
      <c r="H228" s="65" t="s">
        <v>2750</v>
      </c>
    </row>
    <row r="229" spans="1:8" s="17" customFormat="1" ht="27.75" customHeight="1">
      <c r="A229" s="41">
        <f t="shared" si="3"/>
        <v>226</v>
      </c>
      <c r="B229" s="9" t="s">
        <v>661</v>
      </c>
      <c r="C229" s="10" t="s">
        <v>2612</v>
      </c>
      <c r="D229" s="10" t="s">
        <v>662</v>
      </c>
      <c r="E229" s="65" t="s">
        <v>316</v>
      </c>
      <c r="F229" s="65"/>
      <c r="G229" s="65"/>
      <c r="H229" s="65"/>
    </row>
    <row r="230" spans="1:8" s="8" customFormat="1" ht="16.5">
      <c r="A230" s="41">
        <f t="shared" si="3"/>
        <v>227</v>
      </c>
      <c r="B230" s="9" t="s">
        <v>663</v>
      </c>
      <c r="C230" s="10" t="s">
        <v>277</v>
      </c>
      <c r="D230" s="10" t="s">
        <v>340</v>
      </c>
      <c r="E230" s="65" t="s">
        <v>316</v>
      </c>
      <c r="F230" s="65">
        <v>9</v>
      </c>
      <c r="G230" s="65"/>
      <c r="H230" s="65"/>
    </row>
    <row r="231" spans="1:8" s="8" customFormat="1" ht="16.5">
      <c r="A231" s="41">
        <f t="shared" si="3"/>
        <v>228</v>
      </c>
      <c r="B231" s="9" t="s">
        <v>664</v>
      </c>
      <c r="C231" s="10" t="s">
        <v>277</v>
      </c>
      <c r="D231" s="10" t="s">
        <v>2057</v>
      </c>
      <c r="E231" s="65" t="s">
        <v>323</v>
      </c>
      <c r="F231" s="65">
        <v>9</v>
      </c>
      <c r="G231" s="65"/>
      <c r="H231" s="65"/>
    </row>
    <row r="232" spans="1:8" s="8" customFormat="1" ht="8.25">
      <c r="A232" s="41">
        <f t="shared" si="3"/>
        <v>229</v>
      </c>
      <c r="B232" s="9" t="s">
        <v>665</v>
      </c>
      <c r="C232" s="10" t="s">
        <v>666</v>
      </c>
      <c r="D232" s="10" t="s">
        <v>667</v>
      </c>
      <c r="E232" s="65" t="s">
        <v>323</v>
      </c>
      <c r="F232" s="65">
        <v>1</v>
      </c>
      <c r="G232" s="65"/>
      <c r="H232" s="65" t="s">
        <v>366</v>
      </c>
    </row>
    <row r="233" spans="1:8" s="8" customFormat="1" ht="8.25">
      <c r="A233" s="41">
        <f t="shared" si="3"/>
        <v>230</v>
      </c>
      <c r="B233" s="9" t="s">
        <v>668</v>
      </c>
      <c r="C233" s="10" t="s">
        <v>669</v>
      </c>
      <c r="D233" s="10" t="s">
        <v>670</v>
      </c>
      <c r="E233" s="65" t="s">
        <v>323</v>
      </c>
      <c r="F233" s="65">
        <v>1</v>
      </c>
      <c r="G233" s="65"/>
      <c r="H233" s="65" t="s">
        <v>366</v>
      </c>
    </row>
    <row r="234" spans="1:8" s="8" customFormat="1" ht="90.75">
      <c r="A234" s="41">
        <f t="shared" si="3"/>
        <v>231</v>
      </c>
      <c r="B234" s="9" t="s">
        <v>1650</v>
      </c>
      <c r="C234" s="10" t="s">
        <v>2080</v>
      </c>
      <c r="D234" s="10" t="s">
        <v>2264</v>
      </c>
      <c r="E234" s="65" t="s">
        <v>378</v>
      </c>
      <c r="F234" s="65" t="s">
        <v>913</v>
      </c>
      <c r="G234" s="65" t="s">
        <v>2103</v>
      </c>
      <c r="H234" s="65" t="s">
        <v>1649</v>
      </c>
    </row>
    <row r="235" spans="1:8" s="8" customFormat="1" ht="90.75">
      <c r="A235" s="41">
        <f t="shared" si="3"/>
        <v>232</v>
      </c>
      <c r="B235" s="9" t="s">
        <v>1651</v>
      </c>
      <c r="C235" s="10" t="s">
        <v>2080</v>
      </c>
      <c r="D235" s="10" t="s">
        <v>2265</v>
      </c>
      <c r="E235" s="65" t="s">
        <v>378</v>
      </c>
      <c r="F235" s="65" t="s">
        <v>913</v>
      </c>
      <c r="G235" s="65" t="s">
        <v>2103</v>
      </c>
      <c r="H235" s="65" t="s">
        <v>1649</v>
      </c>
    </row>
    <row r="236" spans="1:8" s="8" customFormat="1" ht="90.75">
      <c r="A236" s="41">
        <f t="shared" si="3"/>
        <v>233</v>
      </c>
      <c r="B236" s="9" t="s">
        <v>1652</v>
      </c>
      <c r="C236" s="10" t="s">
        <v>2080</v>
      </c>
      <c r="D236" s="10" t="s">
        <v>2266</v>
      </c>
      <c r="E236" s="65" t="s">
        <v>378</v>
      </c>
      <c r="F236" s="65" t="s">
        <v>913</v>
      </c>
      <c r="G236" s="65" t="s">
        <v>2103</v>
      </c>
      <c r="H236" s="65" t="s">
        <v>1649</v>
      </c>
    </row>
    <row r="237" spans="1:8" s="8" customFormat="1" ht="90.75">
      <c r="A237" s="41">
        <f t="shared" si="3"/>
        <v>234</v>
      </c>
      <c r="B237" s="9" t="s">
        <v>2511</v>
      </c>
      <c r="C237" s="10" t="s">
        <v>2080</v>
      </c>
      <c r="D237" s="10" t="s">
        <v>2262</v>
      </c>
      <c r="E237" s="65" t="s">
        <v>378</v>
      </c>
      <c r="F237" s="65" t="s">
        <v>913</v>
      </c>
      <c r="G237" s="65" t="s">
        <v>2103</v>
      </c>
      <c r="H237" s="65" t="s">
        <v>1649</v>
      </c>
    </row>
    <row r="238" spans="1:8" s="8" customFormat="1" ht="90.75">
      <c r="A238" s="41">
        <f t="shared" si="3"/>
        <v>235</v>
      </c>
      <c r="B238" s="9" t="s">
        <v>2512</v>
      </c>
      <c r="C238" s="10" t="s">
        <v>2080</v>
      </c>
      <c r="D238" s="10" t="s">
        <v>2263</v>
      </c>
      <c r="E238" s="65" t="s">
        <v>378</v>
      </c>
      <c r="F238" s="65" t="s">
        <v>913</v>
      </c>
      <c r="G238" s="65" t="s">
        <v>2103</v>
      </c>
      <c r="H238" s="65" t="s">
        <v>1649</v>
      </c>
    </row>
    <row r="239" spans="1:8" s="8" customFormat="1" ht="80.25" customHeight="1">
      <c r="A239" s="41">
        <f t="shared" si="3"/>
        <v>236</v>
      </c>
      <c r="B239" s="9" t="s">
        <v>671</v>
      </c>
      <c r="C239" s="10" t="s">
        <v>672</v>
      </c>
      <c r="D239" s="10" t="s">
        <v>2319</v>
      </c>
      <c r="E239" s="65" t="s">
        <v>365</v>
      </c>
      <c r="F239" s="65">
        <v>1</v>
      </c>
      <c r="G239" s="65"/>
      <c r="H239" s="65" t="s">
        <v>673</v>
      </c>
    </row>
    <row r="240" spans="1:8" s="8" customFormat="1" ht="97.5" customHeight="1">
      <c r="A240" s="41">
        <f t="shared" si="3"/>
        <v>237</v>
      </c>
      <c r="B240" s="9" t="s">
        <v>674</v>
      </c>
      <c r="C240" s="10" t="s">
        <v>672</v>
      </c>
      <c r="D240" s="10" t="s">
        <v>2320</v>
      </c>
      <c r="E240" s="65" t="s">
        <v>365</v>
      </c>
      <c r="F240" s="65">
        <v>1</v>
      </c>
      <c r="G240" s="65"/>
      <c r="H240" s="65" t="s">
        <v>366</v>
      </c>
    </row>
    <row r="241" spans="1:8" s="8" customFormat="1" ht="16.5">
      <c r="A241" s="41">
        <f t="shared" si="3"/>
        <v>238</v>
      </c>
      <c r="B241" s="9" t="s">
        <v>675</v>
      </c>
      <c r="C241" s="10" t="s">
        <v>672</v>
      </c>
      <c r="D241" s="10" t="s">
        <v>2321</v>
      </c>
      <c r="E241" s="65" t="s">
        <v>365</v>
      </c>
      <c r="F241" s="65">
        <v>1</v>
      </c>
      <c r="G241" s="65"/>
      <c r="H241" s="65"/>
    </row>
    <row r="242" spans="1:8" s="8" customFormat="1" ht="16.5">
      <c r="A242" s="41">
        <f t="shared" si="3"/>
        <v>239</v>
      </c>
      <c r="B242" s="9" t="s">
        <v>676</v>
      </c>
      <c r="C242" s="10" t="s">
        <v>672</v>
      </c>
      <c r="D242" s="10" t="s">
        <v>677</v>
      </c>
      <c r="E242" s="65" t="s">
        <v>323</v>
      </c>
      <c r="F242" s="65">
        <v>1</v>
      </c>
      <c r="G242" s="65"/>
      <c r="H242" s="65"/>
    </row>
    <row r="243" spans="1:8" s="8" customFormat="1" ht="16.5">
      <c r="A243" s="41">
        <f t="shared" si="3"/>
        <v>240</v>
      </c>
      <c r="B243" s="9" t="s">
        <v>678</v>
      </c>
      <c r="C243" s="10" t="s">
        <v>672</v>
      </c>
      <c r="D243" s="10" t="s">
        <v>679</v>
      </c>
      <c r="E243" s="65" t="s">
        <v>365</v>
      </c>
      <c r="F243" s="65">
        <v>1</v>
      </c>
      <c r="G243" s="65"/>
      <c r="H243" s="65"/>
    </row>
    <row r="244" spans="1:8" s="8" customFormat="1" ht="8.25">
      <c r="A244" s="41">
        <f t="shared" si="3"/>
        <v>241</v>
      </c>
      <c r="B244" s="9" t="s">
        <v>680</v>
      </c>
      <c r="C244" s="10" t="s">
        <v>100</v>
      </c>
      <c r="D244" s="10" t="s">
        <v>681</v>
      </c>
      <c r="E244" s="65" t="s">
        <v>334</v>
      </c>
      <c r="F244" s="65"/>
      <c r="G244" s="65"/>
      <c r="H244" s="65"/>
    </row>
    <row r="245" spans="1:8" s="8" customFormat="1" ht="16.5">
      <c r="A245" s="41">
        <f t="shared" si="3"/>
        <v>242</v>
      </c>
      <c r="B245" s="9" t="s">
        <v>682</v>
      </c>
      <c r="C245" s="10" t="s">
        <v>100</v>
      </c>
      <c r="D245" s="10" t="s">
        <v>683</v>
      </c>
      <c r="E245" s="65" t="s">
        <v>365</v>
      </c>
      <c r="F245" s="65"/>
      <c r="G245" s="65"/>
      <c r="H245" s="65"/>
    </row>
    <row r="246" spans="1:8" s="8" customFormat="1" ht="8.25">
      <c r="A246" s="41">
        <f t="shared" si="3"/>
        <v>243</v>
      </c>
      <c r="B246" s="9" t="s">
        <v>684</v>
      </c>
      <c r="C246" s="10" t="s">
        <v>100</v>
      </c>
      <c r="D246" s="10" t="s">
        <v>338</v>
      </c>
      <c r="E246" s="65" t="s">
        <v>685</v>
      </c>
      <c r="F246" s="65"/>
      <c r="G246" s="65"/>
      <c r="H246" s="65" t="s">
        <v>686</v>
      </c>
    </row>
    <row r="247" spans="1:8" s="8" customFormat="1" ht="8.25">
      <c r="A247" s="41">
        <f t="shared" si="3"/>
        <v>244</v>
      </c>
      <c r="B247" s="9" t="s">
        <v>687</v>
      </c>
      <c r="C247" s="10" t="s">
        <v>278</v>
      </c>
      <c r="D247" s="10" t="s">
        <v>340</v>
      </c>
      <c r="E247" s="65" t="s">
        <v>316</v>
      </c>
      <c r="F247" s="65" t="s">
        <v>688</v>
      </c>
      <c r="G247" s="65" t="s">
        <v>1578</v>
      </c>
      <c r="H247" s="65"/>
    </row>
    <row r="248" spans="1:8" s="8" customFormat="1" ht="8.25">
      <c r="A248" s="41">
        <f t="shared" si="3"/>
        <v>245</v>
      </c>
      <c r="B248" s="9" t="s">
        <v>689</v>
      </c>
      <c r="C248" s="10" t="s">
        <v>278</v>
      </c>
      <c r="D248" s="10" t="s">
        <v>35</v>
      </c>
      <c r="E248" s="65" t="s">
        <v>316</v>
      </c>
      <c r="F248" s="65" t="s">
        <v>688</v>
      </c>
      <c r="G248" s="65" t="s">
        <v>1578</v>
      </c>
      <c r="H248" s="65" t="s">
        <v>568</v>
      </c>
    </row>
    <row r="249" spans="1:8" s="8" customFormat="1" ht="79.5" customHeight="1">
      <c r="A249" s="41">
        <f t="shared" si="3"/>
        <v>246</v>
      </c>
      <c r="B249" s="9" t="s">
        <v>690</v>
      </c>
      <c r="C249" s="10" t="s">
        <v>2698</v>
      </c>
      <c r="D249" s="10" t="s">
        <v>2699</v>
      </c>
      <c r="E249" s="65" t="s">
        <v>323</v>
      </c>
      <c r="F249" s="65">
        <v>9</v>
      </c>
      <c r="G249" s="65"/>
      <c r="H249" s="65"/>
    </row>
    <row r="250" spans="1:8" s="8" customFormat="1" ht="8.25">
      <c r="A250" s="41">
        <f t="shared" si="3"/>
        <v>247</v>
      </c>
      <c r="B250" s="9" t="s">
        <v>692</v>
      </c>
      <c r="C250" s="10" t="s">
        <v>2097</v>
      </c>
      <c r="D250" s="10" t="s">
        <v>693</v>
      </c>
      <c r="E250" s="65" t="s">
        <v>316</v>
      </c>
      <c r="F250" s="65">
        <v>9</v>
      </c>
      <c r="G250" s="65"/>
      <c r="H250" s="65"/>
    </row>
    <row r="251" spans="1:8" s="8" customFormat="1" ht="33">
      <c r="A251" s="41">
        <f t="shared" si="3"/>
        <v>248</v>
      </c>
      <c r="B251" s="9" t="s">
        <v>694</v>
      </c>
      <c r="C251" s="10" t="s">
        <v>30</v>
      </c>
      <c r="D251" s="10" t="s">
        <v>2440</v>
      </c>
      <c r="E251" s="65" t="s">
        <v>365</v>
      </c>
      <c r="F251" s="65" t="s">
        <v>695</v>
      </c>
      <c r="G251" s="65" t="s">
        <v>696</v>
      </c>
      <c r="H251" s="65" t="s">
        <v>697</v>
      </c>
    </row>
    <row r="252" spans="1:8" s="8" customFormat="1" ht="8.25">
      <c r="A252" s="41">
        <f t="shared" si="3"/>
        <v>249</v>
      </c>
      <c r="B252" s="9" t="s">
        <v>698</v>
      </c>
      <c r="C252" s="10" t="s">
        <v>30</v>
      </c>
      <c r="D252" s="10" t="s">
        <v>691</v>
      </c>
      <c r="E252" s="65" t="s">
        <v>316</v>
      </c>
      <c r="F252" s="65">
        <v>9</v>
      </c>
      <c r="G252" s="65"/>
      <c r="H252" s="65"/>
    </row>
    <row r="253" spans="1:8" s="8" customFormat="1" ht="8.25">
      <c r="A253" s="41">
        <f t="shared" si="3"/>
        <v>250</v>
      </c>
      <c r="B253" s="9" t="s">
        <v>699</v>
      </c>
      <c r="C253" s="10" t="s">
        <v>303</v>
      </c>
      <c r="D253" s="10" t="s">
        <v>2314</v>
      </c>
      <c r="E253" s="65" t="s">
        <v>316</v>
      </c>
      <c r="F253" s="65"/>
      <c r="G253" s="65"/>
      <c r="H253" s="65"/>
    </row>
    <row r="254" spans="1:8" s="8" customFormat="1" ht="57.75">
      <c r="A254" s="41">
        <f t="shared" si="3"/>
        <v>251</v>
      </c>
      <c r="B254" s="9" t="s">
        <v>1653</v>
      </c>
      <c r="C254" s="10" t="s">
        <v>2299</v>
      </c>
      <c r="D254" s="10" t="s">
        <v>2051</v>
      </c>
      <c r="E254" s="65" t="s">
        <v>323</v>
      </c>
      <c r="F254" s="65" t="s">
        <v>426</v>
      </c>
      <c r="G254" s="65"/>
      <c r="H254" s="65" t="s">
        <v>1654</v>
      </c>
    </row>
    <row r="255" spans="1:8" s="17" customFormat="1" ht="115.5">
      <c r="A255" s="41">
        <f t="shared" si="3"/>
        <v>252</v>
      </c>
      <c r="B255" s="9" t="s">
        <v>1655</v>
      </c>
      <c r="C255" s="10" t="s">
        <v>2017</v>
      </c>
      <c r="D255" s="10" t="s">
        <v>1656</v>
      </c>
      <c r="E255" s="65" t="s">
        <v>323</v>
      </c>
      <c r="F255" s="65" t="s">
        <v>324</v>
      </c>
      <c r="G255" s="65" t="s">
        <v>702</v>
      </c>
      <c r="H255" s="65" t="s">
        <v>1657</v>
      </c>
    </row>
    <row r="256" spans="1:8" s="8" customFormat="1" ht="16.5">
      <c r="A256" s="41">
        <f t="shared" si="3"/>
        <v>253</v>
      </c>
      <c r="B256" s="9" t="s">
        <v>1658</v>
      </c>
      <c r="C256" s="10" t="s">
        <v>1659</v>
      </c>
      <c r="D256" s="10" t="s">
        <v>1660</v>
      </c>
      <c r="E256" s="65" t="s">
        <v>323</v>
      </c>
      <c r="F256" s="65">
        <v>3</v>
      </c>
      <c r="G256" s="65" t="s">
        <v>702</v>
      </c>
      <c r="H256" s="65" t="s">
        <v>1661</v>
      </c>
    </row>
    <row r="257" spans="1:8" s="8" customFormat="1" ht="33">
      <c r="A257" s="41">
        <f t="shared" si="3"/>
        <v>254</v>
      </c>
      <c r="B257" s="9" t="s">
        <v>703</v>
      </c>
      <c r="C257" s="10" t="s">
        <v>2085</v>
      </c>
      <c r="D257" s="10"/>
      <c r="E257" s="65" t="s">
        <v>323</v>
      </c>
      <c r="F257" s="65">
        <v>3</v>
      </c>
      <c r="G257" s="65" t="s">
        <v>702</v>
      </c>
      <c r="H257" s="65"/>
    </row>
    <row r="258" spans="1:8" s="8" customFormat="1" ht="41.25">
      <c r="A258" s="41">
        <f t="shared" si="3"/>
        <v>255</v>
      </c>
      <c r="B258" s="9" t="s">
        <v>700</v>
      </c>
      <c r="C258" s="10" t="s">
        <v>701</v>
      </c>
      <c r="D258" s="10" t="s">
        <v>2700</v>
      </c>
      <c r="E258" s="65" t="s">
        <v>323</v>
      </c>
      <c r="F258" s="65">
        <v>3</v>
      </c>
      <c r="G258" s="65" t="s">
        <v>702</v>
      </c>
      <c r="H258" s="65"/>
    </row>
    <row r="259" spans="1:8" s="8" customFormat="1" ht="33">
      <c r="A259" s="41">
        <f t="shared" si="3"/>
        <v>256</v>
      </c>
      <c r="B259" s="9" t="s">
        <v>1662</v>
      </c>
      <c r="C259" s="10" t="s">
        <v>1663</v>
      </c>
      <c r="D259" s="10" t="s">
        <v>1664</v>
      </c>
      <c r="E259" s="65" t="s">
        <v>323</v>
      </c>
      <c r="F259" s="65" t="s">
        <v>354</v>
      </c>
      <c r="G259" s="65" t="s">
        <v>702</v>
      </c>
      <c r="H259" s="65" t="s">
        <v>2324</v>
      </c>
    </row>
    <row r="260" spans="1:8" s="17" customFormat="1" ht="90.75" customHeight="1">
      <c r="A260" s="41">
        <f t="shared" si="3"/>
        <v>257</v>
      </c>
      <c r="B260" s="9" t="s">
        <v>704</v>
      </c>
      <c r="C260" s="10" t="s">
        <v>149</v>
      </c>
      <c r="D260" s="10" t="s">
        <v>374</v>
      </c>
      <c r="E260" s="65" t="s">
        <v>323</v>
      </c>
      <c r="F260" s="65" t="s">
        <v>452</v>
      </c>
      <c r="G260" s="65"/>
      <c r="H260" s="65"/>
    </row>
    <row r="261" spans="1:8" s="8" customFormat="1" ht="95.25" customHeight="1">
      <c r="A261" s="41">
        <f t="shared" ref="A261:A324" si="4">A260+1</f>
        <v>258</v>
      </c>
      <c r="B261" s="9" t="s">
        <v>705</v>
      </c>
      <c r="C261" s="10" t="s">
        <v>150</v>
      </c>
      <c r="D261" s="10" t="s">
        <v>706</v>
      </c>
      <c r="E261" s="65" t="s">
        <v>323</v>
      </c>
      <c r="F261" s="65" t="s">
        <v>452</v>
      </c>
      <c r="G261" s="65"/>
      <c r="H261" s="65"/>
    </row>
    <row r="262" spans="1:8" s="17" customFormat="1" ht="40.5" customHeight="1">
      <c r="A262" s="41">
        <f t="shared" si="4"/>
        <v>259</v>
      </c>
      <c r="B262" s="9" t="s">
        <v>707</v>
      </c>
      <c r="C262" s="10" t="s">
        <v>708</v>
      </c>
      <c r="D262" s="10" t="s">
        <v>709</v>
      </c>
      <c r="E262" s="65" t="s">
        <v>323</v>
      </c>
      <c r="F262" s="65" t="s">
        <v>710</v>
      </c>
      <c r="G262" s="65"/>
      <c r="H262" s="65" t="s">
        <v>711</v>
      </c>
    </row>
    <row r="263" spans="1:8" s="8" customFormat="1" ht="8.25">
      <c r="A263" s="41">
        <f t="shared" si="4"/>
        <v>260</v>
      </c>
      <c r="B263" s="9" t="s">
        <v>712</v>
      </c>
      <c r="C263" s="10" t="s">
        <v>249</v>
      </c>
      <c r="D263" s="10" t="s">
        <v>374</v>
      </c>
      <c r="E263" s="65" t="s">
        <v>316</v>
      </c>
      <c r="F263" s="65" t="s">
        <v>315</v>
      </c>
      <c r="G263" s="65"/>
      <c r="H263" s="65"/>
    </row>
    <row r="264" spans="1:8" s="8" customFormat="1" ht="8.25">
      <c r="A264" s="41">
        <f t="shared" si="4"/>
        <v>261</v>
      </c>
      <c r="B264" s="9" t="s">
        <v>713</v>
      </c>
      <c r="C264" s="10" t="s">
        <v>714</v>
      </c>
      <c r="D264" s="10" t="s">
        <v>715</v>
      </c>
      <c r="E264" s="65" t="s">
        <v>323</v>
      </c>
      <c r="F264" s="65" t="s">
        <v>324</v>
      </c>
      <c r="G264" s="65" t="s">
        <v>467</v>
      </c>
      <c r="H264" s="65"/>
    </row>
    <row r="265" spans="1:8" s="8" customFormat="1" ht="8.25">
      <c r="A265" s="41">
        <f t="shared" si="4"/>
        <v>262</v>
      </c>
      <c r="B265" s="9" t="s">
        <v>716</v>
      </c>
      <c r="C265" s="10" t="s">
        <v>717</v>
      </c>
      <c r="D265" s="10" t="s">
        <v>478</v>
      </c>
      <c r="E265" s="65" t="s">
        <v>316</v>
      </c>
      <c r="F265" s="65"/>
      <c r="G265" s="65"/>
      <c r="H265" s="65"/>
    </row>
    <row r="266" spans="1:8" s="8" customFormat="1" ht="8.25">
      <c r="A266" s="41">
        <f t="shared" si="4"/>
        <v>263</v>
      </c>
      <c r="B266" s="9" t="s">
        <v>2128</v>
      </c>
      <c r="C266" s="10" t="s">
        <v>717</v>
      </c>
      <c r="D266" s="10" t="s">
        <v>44</v>
      </c>
      <c r="E266" s="65" t="s">
        <v>316</v>
      </c>
      <c r="F266" s="65"/>
      <c r="G266" s="65"/>
      <c r="H266" s="65"/>
    </row>
    <row r="267" spans="1:8" s="8" customFormat="1" ht="24.75">
      <c r="A267" s="41">
        <f t="shared" si="4"/>
        <v>264</v>
      </c>
      <c r="B267" s="9" t="s">
        <v>1665</v>
      </c>
      <c r="C267" s="10" t="s">
        <v>2064</v>
      </c>
      <c r="D267" s="10" t="s">
        <v>314</v>
      </c>
      <c r="E267" s="65" t="s">
        <v>316</v>
      </c>
      <c r="F267" s="65" t="s">
        <v>317</v>
      </c>
      <c r="G267" s="65" t="s">
        <v>2018</v>
      </c>
      <c r="H267" s="65" t="s">
        <v>1666</v>
      </c>
    </row>
    <row r="268" spans="1:8" s="8" customFormat="1" ht="66">
      <c r="A268" s="41">
        <f t="shared" si="4"/>
        <v>265</v>
      </c>
      <c r="B268" s="9" t="s">
        <v>2278</v>
      </c>
      <c r="C268" s="10" t="s">
        <v>2493</v>
      </c>
      <c r="D268" s="10" t="s">
        <v>2126</v>
      </c>
      <c r="E268" s="65" t="s">
        <v>316</v>
      </c>
      <c r="F268" s="65">
        <v>3.8</v>
      </c>
      <c r="G268" s="65" t="s">
        <v>2018</v>
      </c>
      <c r="H268" s="10" t="s">
        <v>2279</v>
      </c>
    </row>
    <row r="269" spans="1:8" s="8" customFormat="1" ht="57.75">
      <c r="A269" s="41">
        <f t="shared" si="4"/>
        <v>266</v>
      </c>
      <c r="B269" s="9" t="s">
        <v>718</v>
      </c>
      <c r="C269" s="18" t="s">
        <v>151</v>
      </c>
      <c r="D269" s="10" t="s">
        <v>478</v>
      </c>
      <c r="E269" s="65" t="s">
        <v>316</v>
      </c>
      <c r="F269" s="65" t="s">
        <v>535</v>
      </c>
      <c r="G269" s="65" t="s">
        <v>1805</v>
      </c>
      <c r="H269" s="65" t="s">
        <v>2259</v>
      </c>
    </row>
    <row r="270" spans="1:8" s="8" customFormat="1" ht="57.75">
      <c r="A270" s="41">
        <f t="shared" si="4"/>
        <v>267</v>
      </c>
      <c r="B270" s="9" t="s">
        <v>719</v>
      </c>
      <c r="C270" s="18" t="s">
        <v>151</v>
      </c>
      <c r="D270" s="10" t="s">
        <v>720</v>
      </c>
      <c r="E270" s="65" t="s">
        <v>316</v>
      </c>
      <c r="F270" s="65" t="s">
        <v>535</v>
      </c>
      <c r="G270" s="65" t="s">
        <v>1805</v>
      </c>
      <c r="H270" s="65" t="s">
        <v>2260</v>
      </c>
    </row>
    <row r="271" spans="1:8" s="8" customFormat="1" ht="16.5">
      <c r="A271" s="41">
        <f t="shared" si="4"/>
        <v>268</v>
      </c>
      <c r="B271" s="9" t="s">
        <v>721</v>
      </c>
      <c r="C271" s="10" t="s">
        <v>722</v>
      </c>
      <c r="D271" s="10" t="s">
        <v>715</v>
      </c>
      <c r="E271" s="65" t="s">
        <v>323</v>
      </c>
      <c r="F271" s="65" t="s">
        <v>452</v>
      </c>
      <c r="G271" s="65"/>
      <c r="H271" s="65"/>
    </row>
    <row r="272" spans="1:8" s="8" customFormat="1" ht="33">
      <c r="A272" s="41">
        <f t="shared" si="4"/>
        <v>269</v>
      </c>
      <c r="B272" s="9" t="s">
        <v>1667</v>
      </c>
      <c r="C272" s="10" t="s">
        <v>2065</v>
      </c>
      <c r="D272" s="10" t="s">
        <v>1668</v>
      </c>
      <c r="E272" s="65" t="s">
        <v>316</v>
      </c>
      <c r="F272" s="65" t="s">
        <v>317</v>
      </c>
      <c r="G272" s="65" t="s">
        <v>702</v>
      </c>
      <c r="H272" s="65" t="s">
        <v>1669</v>
      </c>
    </row>
    <row r="273" spans="1:8" s="8" customFormat="1" ht="33">
      <c r="A273" s="41">
        <f t="shared" si="4"/>
        <v>270</v>
      </c>
      <c r="B273" s="9" t="s">
        <v>1670</v>
      </c>
      <c r="C273" s="10" t="s">
        <v>2065</v>
      </c>
      <c r="D273" s="10" t="s">
        <v>338</v>
      </c>
      <c r="E273" s="65" t="s">
        <v>316</v>
      </c>
      <c r="F273" s="65" t="s">
        <v>317</v>
      </c>
      <c r="G273" s="65" t="s">
        <v>702</v>
      </c>
      <c r="H273" s="65" t="s">
        <v>1669</v>
      </c>
    </row>
    <row r="274" spans="1:8" s="8" customFormat="1" ht="8.25">
      <c r="A274" s="41">
        <f t="shared" si="4"/>
        <v>271</v>
      </c>
      <c r="B274" s="9" t="s">
        <v>2129</v>
      </c>
      <c r="C274" s="10" t="s">
        <v>2270</v>
      </c>
      <c r="D274" s="10" t="s">
        <v>23</v>
      </c>
      <c r="E274" s="65" t="s">
        <v>323</v>
      </c>
      <c r="F274" s="65"/>
      <c r="G274" s="65"/>
      <c r="H274" s="65"/>
    </row>
    <row r="275" spans="1:8" s="8" customFormat="1" ht="24.75">
      <c r="A275" s="41">
        <f t="shared" si="4"/>
        <v>272</v>
      </c>
      <c r="B275" s="9" t="s">
        <v>1343</v>
      </c>
      <c r="C275" s="10" t="s">
        <v>2522</v>
      </c>
      <c r="D275" s="10"/>
      <c r="E275" s="65" t="s">
        <v>323</v>
      </c>
      <c r="F275" s="65"/>
      <c r="G275" s="65"/>
      <c r="H275" s="65"/>
    </row>
    <row r="276" spans="1:8" s="8" customFormat="1" ht="33">
      <c r="A276" s="41">
        <f t="shared" si="4"/>
        <v>273</v>
      </c>
      <c r="B276" s="9" t="s">
        <v>723</v>
      </c>
      <c r="C276" s="10" t="s">
        <v>244</v>
      </c>
      <c r="D276" s="10" t="s">
        <v>724</v>
      </c>
      <c r="E276" s="65" t="s">
        <v>365</v>
      </c>
      <c r="F276" s="65" t="s">
        <v>317</v>
      </c>
      <c r="G276" s="65" t="s">
        <v>2736</v>
      </c>
      <c r="H276" s="65" t="s">
        <v>725</v>
      </c>
    </row>
    <row r="277" spans="1:8" s="8" customFormat="1" ht="16.5">
      <c r="A277" s="41">
        <f t="shared" si="4"/>
        <v>274</v>
      </c>
      <c r="B277" s="9" t="s">
        <v>726</v>
      </c>
      <c r="C277" s="10" t="s">
        <v>36</v>
      </c>
      <c r="D277" s="10" t="s">
        <v>37</v>
      </c>
      <c r="E277" s="65" t="s">
        <v>316</v>
      </c>
      <c r="F277" s="65" t="s">
        <v>317</v>
      </c>
      <c r="G277" s="65" t="s">
        <v>2092</v>
      </c>
      <c r="H277" s="65"/>
    </row>
    <row r="278" spans="1:8" s="8" customFormat="1" ht="8.25">
      <c r="A278" s="41">
        <f t="shared" si="4"/>
        <v>275</v>
      </c>
      <c r="B278" s="9" t="s">
        <v>727</v>
      </c>
      <c r="C278" s="10" t="s">
        <v>728</v>
      </c>
      <c r="D278" s="10" t="s">
        <v>2322</v>
      </c>
      <c r="E278" s="65" t="s">
        <v>316</v>
      </c>
      <c r="F278" s="65">
        <v>8</v>
      </c>
      <c r="G278" s="65"/>
      <c r="H278" s="65"/>
    </row>
    <row r="279" spans="1:8" s="8" customFormat="1" ht="16.5">
      <c r="A279" s="41">
        <f t="shared" si="4"/>
        <v>276</v>
      </c>
      <c r="B279" s="9" t="s">
        <v>729</v>
      </c>
      <c r="C279" s="10" t="s">
        <v>730</v>
      </c>
      <c r="D279" s="10" t="s">
        <v>731</v>
      </c>
      <c r="E279" s="65" t="s">
        <v>323</v>
      </c>
      <c r="F279" s="65"/>
      <c r="G279" s="65"/>
      <c r="H279" s="65"/>
    </row>
    <row r="280" spans="1:8" s="8" customFormat="1" ht="24.75">
      <c r="A280" s="41">
        <f t="shared" si="4"/>
        <v>277</v>
      </c>
      <c r="B280" s="9" t="s">
        <v>732</v>
      </c>
      <c r="C280" s="10" t="s">
        <v>733</v>
      </c>
      <c r="D280" s="10" t="s">
        <v>2441</v>
      </c>
      <c r="E280" s="65" t="s">
        <v>365</v>
      </c>
      <c r="F280" s="65">
        <v>3</v>
      </c>
      <c r="G280" s="65" t="s">
        <v>2092</v>
      </c>
      <c r="H280" s="65"/>
    </row>
    <row r="281" spans="1:8" s="8" customFormat="1" ht="16.5">
      <c r="A281" s="41">
        <f t="shared" si="4"/>
        <v>278</v>
      </c>
      <c r="B281" s="9" t="s">
        <v>2164</v>
      </c>
      <c r="C281" s="10" t="s">
        <v>2165</v>
      </c>
      <c r="D281" s="10" t="s">
        <v>2166</v>
      </c>
      <c r="E281" s="65" t="s">
        <v>323</v>
      </c>
      <c r="F281" s="65"/>
      <c r="G281" s="65"/>
      <c r="H281" s="65"/>
    </row>
    <row r="282" spans="1:8" s="8" customFormat="1" ht="16.5">
      <c r="A282" s="41">
        <f t="shared" si="4"/>
        <v>279</v>
      </c>
      <c r="B282" s="9" t="s">
        <v>735</v>
      </c>
      <c r="C282" s="10" t="s">
        <v>736</v>
      </c>
      <c r="D282" s="10" t="s">
        <v>338</v>
      </c>
      <c r="E282" s="65" t="s">
        <v>323</v>
      </c>
      <c r="F282" s="65" t="s">
        <v>737</v>
      </c>
      <c r="G282" s="65"/>
      <c r="H282" s="65"/>
    </row>
    <row r="283" spans="1:8" s="8" customFormat="1" ht="16.5">
      <c r="A283" s="41">
        <f t="shared" si="4"/>
        <v>280</v>
      </c>
      <c r="B283" s="9" t="s">
        <v>738</v>
      </c>
      <c r="C283" s="10" t="s">
        <v>293</v>
      </c>
      <c r="D283" s="10" t="s">
        <v>739</v>
      </c>
      <c r="E283" s="65" t="s">
        <v>365</v>
      </c>
      <c r="F283" s="65"/>
      <c r="G283" s="65"/>
      <c r="H283" s="65"/>
    </row>
    <row r="284" spans="1:8" s="8" customFormat="1" ht="16.5">
      <c r="A284" s="41">
        <f t="shared" si="4"/>
        <v>281</v>
      </c>
      <c r="B284" s="9" t="s">
        <v>740</v>
      </c>
      <c r="C284" s="10" t="s">
        <v>741</v>
      </c>
      <c r="D284" s="51" t="s">
        <v>742</v>
      </c>
      <c r="E284" s="65" t="s">
        <v>365</v>
      </c>
      <c r="F284" s="65">
        <v>1</v>
      </c>
      <c r="G284" s="65"/>
      <c r="H284" s="65"/>
    </row>
    <row r="285" spans="1:8" s="8" customFormat="1" ht="16.5">
      <c r="A285" s="41">
        <f t="shared" si="4"/>
        <v>282</v>
      </c>
      <c r="B285" s="9" t="s">
        <v>743</v>
      </c>
      <c r="C285" s="10" t="s">
        <v>741</v>
      </c>
      <c r="D285" s="51" t="s">
        <v>2323</v>
      </c>
      <c r="E285" s="65" t="s">
        <v>323</v>
      </c>
      <c r="F285" s="65">
        <v>1</v>
      </c>
      <c r="G285" s="65"/>
      <c r="H285" s="65"/>
    </row>
    <row r="286" spans="1:8" s="8" customFormat="1" ht="16.5">
      <c r="A286" s="41">
        <f t="shared" si="4"/>
        <v>283</v>
      </c>
      <c r="B286" s="9" t="s">
        <v>744</v>
      </c>
      <c r="C286" s="10" t="s">
        <v>741</v>
      </c>
      <c r="D286" s="51" t="s">
        <v>745</v>
      </c>
      <c r="E286" s="65" t="s">
        <v>365</v>
      </c>
      <c r="F286" s="65">
        <v>1</v>
      </c>
      <c r="G286" s="65"/>
      <c r="H286" s="65"/>
    </row>
    <row r="287" spans="1:8" s="8" customFormat="1" ht="16.5">
      <c r="A287" s="41">
        <f t="shared" si="4"/>
        <v>284</v>
      </c>
      <c r="B287" s="9" t="s">
        <v>750</v>
      </c>
      <c r="C287" s="10" t="s">
        <v>741</v>
      </c>
      <c r="D287" s="51" t="s">
        <v>751</v>
      </c>
      <c r="E287" s="65" t="s">
        <v>365</v>
      </c>
      <c r="F287" s="65">
        <v>1</v>
      </c>
      <c r="G287" s="65"/>
      <c r="H287" s="65"/>
    </row>
    <row r="288" spans="1:8" s="8" customFormat="1" ht="16.5">
      <c r="A288" s="41">
        <f t="shared" si="4"/>
        <v>285</v>
      </c>
      <c r="B288" s="9" t="s">
        <v>752</v>
      </c>
      <c r="C288" s="10" t="s">
        <v>741</v>
      </c>
      <c r="D288" s="51" t="s">
        <v>753</v>
      </c>
      <c r="E288" s="65" t="s">
        <v>365</v>
      </c>
      <c r="F288" s="65" t="s">
        <v>354</v>
      </c>
      <c r="G288" s="65" t="s">
        <v>754</v>
      </c>
      <c r="H288" s="65" t="s">
        <v>755</v>
      </c>
    </row>
    <row r="289" spans="1:8" s="8" customFormat="1" ht="90.75">
      <c r="A289" s="41">
        <f t="shared" si="4"/>
        <v>286</v>
      </c>
      <c r="B289" s="9" t="s">
        <v>2513</v>
      </c>
      <c r="C289" s="10" t="s">
        <v>741</v>
      </c>
      <c r="D289" s="10" t="s">
        <v>2267</v>
      </c>
      <c r="E289" s="65" t="s">
        <v>378</v>
      </c>
      <c r="F289" s="65" t="s">
        <v>913</v>
      </c>
      <c r="G289" s="65" t="s">
        <v>2103</v>
      </c>
      <c r="H289" s="65" t="s">
        <v>1649</v>
      </c>
    </row>
    <row r="290" spans="1:8" s="8" customFormat="1" ht="90.75">
      <c r="A290" s="41">
        <f t="shared" si="4"/>
        <v>287</v>
      </c>
      <c r="B290" s="9" t="s">
        <v>2514</v>
      </c>
      <c r="C290" s="10" t="s">
        <v>741</v>
      </c>
      <c r="D290" s="10" t="s">
        <v>2268</v>
      </c>
      <c r="E290" s="65" t="s">
        <v>378</v>
      </c>
      <c r="F290" s="65" t="s">
        <v>913</v>
      </c>
      <c r="G290" s="65" t="s">
        <v>2103</v>
      </c>
      <c r="H290" s="65" t="s">
        <v>1649</v>
      </c>
    </row>
    <row r="291" spans="1:8" s="8" customFormat="1" ht="90.75">
      <c r="A291" s="41">
        <f t="shared" si="4"/>
        <v>288</v>
      </c>
      <c r="B291" s="9" t="s">
        <v>2515</v>
      </c>
      <c r="C291" s="10" t="s">
        <v>741</v>
      </c>
      <c r="D291" s="10" t="s">
        <v>2248</v>
      </c>
      <c r="E291" s="65" t="s">
        <v>378</v>
      </c>
      <c r="F291" s="65" t="s">
        <v>913</v>
      </c>
      <c r="G291" s="65" t="s">
        <v>2103</v>
      </c>
      <c r="H291" s="65" t="s">
        <v>1649</v>
      </c>
    </row>
    <row r="292" spans="1:8" s="8" customFormat="1" ht="16.5">
      <c r="A292" s="41">
        <f t="shared" si="4"/>
        <v>289</v>
      </c>
      <c r="B292" s="52" t="s">
        <v>747</v>
      </c>
      <c r="C292" s="51" t="s">
        <v>748</v>
      </c>
      <c r="D292" s="51" t="s">
        <v>749</v>
      </c>
      <c r="E292" s="65" t="s">
        <v>365</v>
      </c>
      <c r="F292" s="65">
        <v>1</v>
      </c>
      <c r="G292" s="65"/>
      <c r="H292" s="65"/>
    </row>
    <row r="293" spans="1:8" s="8" customFormat="1" ht="16.5">
      <c r="A293" s="41">
        <f t="shared" si="4"/>
        <v>290</v>
      </c>
      <c r="B293" s="9" t="s">
        <v>2516</v>
      </c>
      <c r="C293" s="10" t="s">
        <v>746</v>
      </c>
      <c r="D293" s="10" t="s">
        <v>2442</v>
      </c>
      <c r="E293" s="65" t="s">
        <v>323</v>
      </c>
      <c r="F293" s="65">
        <v>1</v>
      </c>
      <c r="G293" s="65"/>
      <c r="H293" s="65"/>
    </row>
    <row r="294" spans="1:8" s="8" customFormat="1" ht="16.5">
      <c r="A294" s="41">
        <f t="shared" si="4"/>
        <v>291</v>
      </c>
      <c r="B294" s="9" t="s">
        <v>756</v>
      </c>
      <c r="C294" s="10" t="s">
        <v>757</v>
      </c>
      <c r="D294" s="10" t="s">
        <v>2384</v>
      </c>
      <c r="E294" s="65" t="s">
        <v>365</v>
      </c>
      <c r="F294" s="65">
        <v>1</v>
      </c>
      <c r="G294" s="65"/>
      <c r="H294" s="65"/>
    </row>
    <row r="295" spans="1:8" s="8" customFormat="1" ht="8.25">
      <c r="A295" s="41">
        <f t="shared" si="4"/>
        <v>292</v>
      </c>
      <c r="B295" s="9" t="s">
        <v>2167</v>
      </c>
      <c r="C295" s="10" t="s">
        <v>18</v>
      </c>
      <c r="D295" s="10" t="s">
        <v>19</v>
      </c>
      <c r="E295" s="65" t="s">
        <v>316</v>
      </c>
      <c r="F295" s="65">
        <v>9</v>
      </c>
      <c r="G295" s="65"/>
      <c r="H295" s="65"/>
    </row>
    <row r="296" spans="1:8" s="8" customFormat="1" ht="8.25">
      <c r="A296" s="41">
        <f t="shared" si="4"/>
        <v>293</v>
      </c>
      <c r="B296" s="9" t="s">
        <v>758</v>
      </c>
      <c r="C296" s="10" t="s">
        <v>18</v>
      </c>
      <c r="D296" s="10" t="s">
        <v>759</v>
      </c>
      <c r="E296" s="65" t="s">
        <v>323</v>
      </c>
      <c r="F296" s="65">
        <v>9</v>
      </c>
      <c r="G296" s="65"/>
      <c r="H296" s="65"/>
    </row>
    <row r="297" spans="1:8" s="8" customFormat="1" ht="8.25">
      <c r="A297" s="41">
        <f t="shared" si="4"/>
        <v>294</v>
      </c>
      <c r="B297" s="9" t="s">
        <v>760</v>
      </c>
      <c r="C297" s="10" t="s">
        <v>761</v>
      </c>
      <c r="D297" s="10" t="s">
        <v>484</v>
      </c>
      <c r="E297" s="65" t="s">
        <v>316</v>
      </c>
      <c r="F297" s="65">
        <v>9</v>
      </c>
      <c r="G297" s="65"/>
      <c r="H297" s="65"/>
    </row>
    <row r="298" spans="1:8" s="8" customFormat="1" ht="16.5">
      <c r="A298" s="41">
        <f t="shared" si="4"/>
        <v>295</v>
      </c>
      <c r="B298" s="9" t="s">
        <v>762</v>
      </c>
      <c r="C298" s="10" t="s">
        <v>24</v>
      </c>
      <c r="D298" s="10" t="s">
        <v>763</v>
      </c>
      <c r="E298" s="65" t="s">
        <v>323</v>
      </c>
      <c r="F298" s="65"/>
      <c r="G298" s="65"/>
      <c r="H298" s="65" t="s">
        <v>764</v>
      </c>
    </row>
    <row r="299" spans="1:8" s="8" customFormat="1" ht="16.5">
      <c r="A299" s="41">
        <f t="shared" si="4"/>
        <v>296</v>
      </c>
      <c r="B299" s="9" t="s">
        <v>765</v>
      </c>
      <c r="C299" s="10" t="s">
        <v>24</v>
      </c>
      <c r="D299" s="10" t="s">
        <v>2385</v>
      </c>
      <c r="E299" s="65" t="s">
        <v>365</v>
      </c>
      <c r="F299" s="65">
        <v>3</v>
      </c>
      <c r="G299" s="65" t="s">
        <v>473</v>
      </c>
      <c r="H299" s="65"/>
    </row>
    <row r="300" spans="1:8" s="8" customFormat="1" ht="8.25">
      <c r="A300" s="41">
        <f t="shared" si="4"/>
        <v>297</v>
      </c>
      <c r="B300" s="9" t="s">
        <v>766</v>
      </c>
      <c r="C300" s="10" t="s">
        <v>767</v>
      </c>
      <c r="D300" s="10" t="s">
        <v>28</v>
      </c>
      <c r="E300" s="65" t="s">
        <v>316</v>
      </c>
      <c r="F300" s="65"/>
      <c r="G300" s="65"/>
      <c r="H300" s="65"/>
    </row>
    <row r="301" spans="1:8" s="8" customFormat="1" ht="24.75">
      <c r="A301" s="41">
        <f t="shared" si="4"/>
        <v>298</v>
      </c>
      <c r="B301" s="9" t="s">
        <v>768</v>
      </c>
      <c r="C301" s="10" t="s">
        <v>767</v>
      </c>
      <c r="D301" s="10" t="s">
        <v>2465</v>
      </c>
      <c r="E301" s="65" t="s">
        <v>365</v>
      </c>
      <c r="F301" s="65"/>
      <c r="G301" s="65"/>
      <c r="H301" s="65"/>
    </row>
    <row r="302" spans="1:8" s="8" customFormat="1" ht="8.25">
      <c r="A302" s="41">
        <f t="shared" si="4"/>
        <v>299</v>
      </c>
      <c r="B302" s="9" t="s">
        <v>769</v>
      </c>
      <c r="C302" s="10" t="s">
        <v>767</v>
      </c>
      <c r="D302" s="10" t="s">
        <v>338</v>
      </c>
      <c r="E302" s="65" t="s">
        <v>316</v>
      </c>
      <c r="F302" s="65"/>
      <c r="G302" s="65"/>
      <c r="H302" s="65"/>
    </row>
    <row r="303" spans="1:8" s="8" customFormat="1" ht="8.25">
      <c r="A303" s="41">
        <f t="shared" si="4"/>
        <v>300</v>
      </c>
      <c r="B303" s="9" t="s">
        <v>770</v>
      </c>
      <c r="C303" s="10" t="s">
        <v>170</v>
      </c>
      <c r="D303" s="10" t="s">
        <v>138</v>
      </c>
      <c r="E303" s="65" t="s">
        <v>316</v>
      </c>
      <c r="F303" s="65" t="s">
        <v>317</v>
      </c>
      <c r="G303" s="65" t="s">
        <v>355</v>
      </c>
      <c r="H303" s="65"/>
    </row>
    <row r="304" spans="1:8" s="8" customFormat="1" ht="8.25">
      <c r="A304" s="41">
        <f t="shared" si="4"/>
        <v>301</v>
      </c>
      <c r="B304" s="9" t="s">
        <v>771</v>
      </c>
      <c r="C304" s="10" t="s">
        <v>188</v>
      </c>
      <c r="D304" s="10" t="s">
        <v>2329</v>
      </c>
      <c r="E304" s="65" t="s">
        <v>316</v>
      </c>
      <c r="F304" s="65"/>
      <c r="G304" s="65"/>
      <c r="H304" s="65"/>
    </row>
    <row r="305" spans="1:8" s="8" customFormat="1" ht="24.75">
      <c r="A305" s="41">
        <f t="shared" si="4"/>
        <v>302</v>
      </c>
      <c r="B305" s="9" t="s">
        <v>772</v>
      </c>
      <c r="C305" s="10" t="s">
        <v>188</v>
      </c>
      <c r="D305" s="10" t="s">
        <v>2386</v>
      </c>
      <c r="E305" s="65" t="s">
        <v>365</v>
      </c>
      <c r="F305" s="65">
        <v>3</v>
      </c>
      <c r="G305" s="65" t="s">
        <v>2099</v>
      </c>
      <c r="H305" s="65"/>
    </row>
    <row r="306" spans="1:8" s="8" customFormat="1" ht="8.25">
      <c r="A306" s="41">
        <f t="shared" si="4"/>
        <v>303</v>
      </c>
      <c r="B306" s="9" t="s">
        <v>773</v>
      </c>
      <c r="C306" s="10" t="s">
        <v>122</v>
      </c>
      <c r="D306" s="10" t="s">
        <v>23</v>
      </c>
      <c r="E306" s="65" t="s">
        <v>316</v>
      </c>
      <c r="F306" s="65"/>
      <c r="G306" s="65"/>
      <c r="H306" s="65"/>
    </row>
    <row r="307" spans="1:8" s="8" customFormat="1" ht="8.25">
      <c r="A307" s="41">
        <f t="shared" si="4"/>
        <v>304</v>
      </c>
      <c r="B307" s="9" t="s">
        <v>774</v>
      </c>
      <c r="C307" s="10" t="s">
        <v>182</v>
      </c>
      <c r="D307" s="10" t="s">
        <v>691</v>
      </c>
      <c r="E307" s="65" t="s">
        <v>316</v>
      </c>
      <c r="F307" s="65"/>
      <c r="G307" s="65"/>
      <c r="H307" s="65"/>
    </row>
    <row r="308" spans="1:8" s="8" customFormat="1" ht="8.25">
      <c r="A308" s="41">
        <f t="shared" si="4"/>
        <v>305</v>
      </c>
      <c r="B308" s="9" t="s">
        <v>775</v>
      </c>
      <c r="C308" s="10" t="s">
        <v>227</v>
      </c>
      <c r="D308" s="10" t="s">
        <v>478</v>
      </c>
      <c r="E308" s="65" t="s">
        <v>316</v>
      </c>
      <c r="F308" s="65"/>
      <c r="G308" s="65"/>
      <c r="H308" s="65"/>
    </row>
    <row r="309" spans="1:8" s="8" customFormat="1" ht="8.25">
      <c r="A309" s="41">
        <f t="shared" si="4"/>
        <v>306</v>
      </c>
      <c r="B309" s="9" t="s">
        <v>776</v>
      </c>
      <c r="C309" s="10" t="s">
        <v>227</v>
      </c>
      <c r="D309" s="10" t="s">
        <v>777</v>
      </c>
      <c r="E309" s="65" t="s">
        <v>323</v>
      </c>
      <c r="F309" s="65"/>
      <c r="G309" s="65"/>
      <c r="H309" s="65"/>
    </row>
    <row r="310" spans="1:8" s="8" customFormat="1" ht="8.25">
      <c r="A310" s="41">
        <f t="shared" si="4"/>
        <v>307</v>
      </c>
      <c r="B310" s="9" t="s">
        <v>778</v>
      </c>
      <c r="C310" s="10" t="s">
        <v>779</v>
      </c>
      <c r="D310" s="10" t="s">
        <v>392</v>
      </c>
      <c r="E310" s="65" t="s">
        <v>323</v>
      </c>
      <c r="F310" s="65">
        <v>1</v>
      </c>
      <c r="G310" s="65"/>
      <c r="H310" s="65"/>
    </row>
    <row r="311" spans="1:8" s="8" customFormat="1" ht="24.75">
      <c r="A311" s="41">
        <f t="shared" si="4"/>
        <v>308</v>
      </c>
      <c r="B311" s="9" t="s">
        <v>780</v>
      </c>
      <c r="C311" s="10" t="s">
        <v>781</v>
      </c>
      <c r="D311" s="10" t="s">
        <v>782</v>
      </c>
      <c r="E311" s="65" t="s">
        <v>365</v>
      </c>
      <c r="F311" s="65"/>
      <c r="G311" s="65"/>
      <c r="H311" s="65"/>
    </row>
    <row r="312" spans="1:8" s="8" customFormat="1" ht="8.25">
      <c r="A312" s="41">
        <f t="shared" si="4"/>
        <v>309</v>
      </c>
      <c r="B312" s="9" t="s">
        <v>783</v>
      </c>
      <c r="C312" s="10" t="s">
        <v>287</v>
      </c>
      <c r="D312" s="10" t="s">
        <v>338</v>
      </c>
      <c r="E312" s="65" t="s">
        <v>316</v>
      </c>
      <c r="F312" s="65">
        <v>3</v>
      </c>
      <c r="G312" s="65" t="s">
        <v>1578</v>
      </c>
      <c r="H312" s="65"/>
    </row>
    <row r="313" spans="1:8" s="8" customFormat="1" ht="16.5">
      <c r="A313" s="41">
        <f t="shared" si="4"/>
        <v>310</v>
      </c>
      <c r="B313" s="9" t="s">
        <v>784</v>
      </c>
      <c r="C313" s="10" t="s">
        <v>785</v>
      </c>
      <c r="D313" s="10" t="s">
        <v>2330</v>
      </c>
      <c r="E313" s="65" t="s">
        <v>323</v>
      </c>
      <c r="F313" s="65" t="s">
        <v>786</v>
      </c>
      <c r="G313" s="65"/>
      <c r="H313" s="65"/>
    </row>
    <row r="314" spans="1:8" s="8" customFormat="1" ht="8.25">
      <c r="A314" s="41">
        <f t="shared" si="4"/>
        <v>311</v>
      </c>
      <c r="B314" s="9" t="s">
        <v>787</v>
      </c>
      <c r="C314" s="10" t="s">
        <v>152</v>
      </c>
      <c r="D314" s="10" t="s">
        <v>715</v>
      </c>
      <c r="E314" s="65" t="s">
        <v>323</v>
      </c>
      <c r="F314" s="65" t="s">
        <v>429</v>
      </c>
      <c r="G314" s="65"/>
      <c r="H314" s="65"/>
    </row>
    <row r="315" spans="1:8" s="8" customFormat="1" ht="8.25">
      <c r="A315" s="41">
        <f t="shared" si="4"/>
        <v>312</v>
      </c>
      <c r="B315" s="9" t="s">
        <v>788</v>
      </c>
      <c r="C315" s="10" t="s">
        <v>152</v>
      </c>
      <c r="D315" s="10" t="s">
        <v>789</v>
      </c>
      <c r="E315" s="65" t="s">
        <v>323</v>
      </c>
      <c r="F315" s="65" t="s">
        <v>429</v>
      </c>
      <c r="G315" s="65"/>
      <c r="H315" s="65"/>
    </row>
    <row r="316" spans="1:8" s="8" customFormat="1" ht="16.5">
      <c r="A316" s="41">
        <f t="shared" si="4"/>
        <v>313</v>
      </c>
      <c r="B316" s="9" t="s">
        <v>790</v>
      </c>
      <c r="C316" s="10" t="s">
        <v>199</v>
      </c>
      <c r="D316" s="10" t="s">
        <v>2058</v>
      </c>
      <c r="E316" s="65" t="s">
        <v>323</v>
      </c>
      <c r="F316" s="65" t="s">
        <v>786</v>
      </c>
      <c r="G316" s="65"/>
      <c r="H316" s="65"/>
    </row>
    <row r="317" spans="1:8" s="8" customFormat="1" ht="16.5">
      <c r="A317" s="41">
        <f t="shared" si="4"/>
        <v>314</v>
      </c>
      <c r="B317" s="52" t="s">
        <v>791</v>
      </c>
      <c r="C317" s="51" t="s">
        <v>270</v>
      </c>
      <c r="D317" s="51" t="s">
        <v>2624</v>
      </c>
      <c r="E317" s="49" t="s">
        <v>365</v>
      </c>
      <c r="F317" s="49">
        <v>3</v>
      </c>
      <c r="G317" s="49" t="s">
        <v>473</v>
      </c>
      <c r="H317" s="49" t="s">
        <v>792</v>
      </c>
    </row>
    <row r="318" spans="1:8" s="8" customFormat="1" ht="16.5">
      <c r="A318" s="41">
        <f t="shared" si="4"/>
        <v>315</v>
      </c>
      <c r="B318" s="9" t="s">
        <v>793</v>
      </c>
      <c r="C318" s="10" t="s">
        <v>2469</v>
      </c>
      <c r="D318" s="10" t="s">
        <v>340</v>
      </c>
      <c r="E318" s="65" t="s">
        <v>316</v>
      </c>
      <c r="F318" s="65"/>
      <c r="G318" s="65"/>
      <c r="H318" s="65"/>
    </row>
    <row r="319" spans="1:8" s="8" customFormat="1" ht="16.5">
      <c r="A319" s="41">
        <f t="shared" si="4"/>
        <v>316</v>
      </c>
      <c r="B319" s="9" t="s">
        <v>796</v>
      </c>
      <c r="C319" s="10" t="s">
        <v>797</v>
      </c>
      <c r="D319" s="10" t="s">
        <v>478</v>
      </c>
      <c r="E319" s="65" t="s">
        <v>323</v>
      </c>
      <c r="F319" s="65" t="s">
        <v>452</v>
      </c>
      <c r="G319" s="65"/>
      <c r="H319" s="65"/>
    </row>
    <row r="320" spans="1:8" s="8" customFormat="1" ht="16.5">
      <c r="A320" s="41">
        <f t="shared" si="4"/>
        <v>317</v>
      </c>
      <c r="B320" s="9" t="s">
        <v>1671</v>
      </c>
      <c r="C320" s="10" t="s">
        <v>2081</v>
      </c>
      <c r="D320" s="10" t="s">
        <v>2239</v>
      </c>
      <c r="E320" s="65" t="s">
        <v>323</v>
      </c>
      <c r="F320" s="65" t="s">
        <v>429</v>
      </c>
      <c r="G320" s="65" t="s">
        <v>355</v>
      </c>
      <c r="H320" s="65" t="s">
        <v>1672</v>
      </c>
    </row>
    <row r="321" spans="1:31" s="23" customFormat="1" ht="16.5">
      <c r="A321" s="41">
        <f t="shared" si="4"/>
        <v>318</v>
      </c>
      <c r="B321" s="9" t="s">
        <v>794</v>
      </c>
      <c r="C321" s="10" t="s">
        <v>795</v>
      </c>
      <c r="D321" s="10" t="s">
        <v>484</v>
      </c>
      <c r="E321" s="65" t="s">
        <v>323</v>
      </c>
      <c r="F321" s="65" t="s">
        <v>452</v>
      </c>
      <c r="G321" s="65"/>
      <c r="H321" s="65"/>
    </row>
    <row r="322" spans="1:31" s="8" customFormat="1" ht="33">
      <c r="A322" s="41">
        <f t="shared" si="4"/>
        <v>319</v>
      </c>
      <c r="B322" s="9" t="s">
        <v>798</v>
      </c>
      <c r="C322" s="10" t="s">
        <v>110</v>
      </c>
      <c r="D322" s="10" t="s">
        <v>799</v>
      </c>
      <c r="E322" s="65" t="s">
        <v>316</v>
      </c>
      <c r="F322" s="65" t="s">
        <v>317</v>
      </c>
      <c r="G322" s="65" t="s">
        <v>1244</v>
      </c>
      <c r="H322" s="65"/>
    </row>
    <row r="323" spans="1:31" s="8" customFormat="1" ht="24.75">
      <c r="A323" s="41">
        <f t="shared" si="4"/>
        <v>320</v>
      </c>
      <c r="B323" s="9" t="s">
        <v>800</v>
      </c>
      <c r="C323" s="10" t="s">
        <v>110</v>
      </c>
      <c r="D323" s="10" t="s">
        <v>801</v>
      </c>
      <c r="E323" s="65" t="s">
        <v>316</v>
      </c>
      <c r="F323" s="65" t="s">
        <v>317</v>
      </c>
      <c r="G323" s="65" t="s">
        <v>2018</v>
      </c>
      <c r="H323" s="65" t="s">
        <v>802</v>
      </c>
    </row>
    <row r="324" spans="1:31" s="8" customFormat="1" ht="33">
      <c r="A324" s="41">
        <f t="shared" si="4"/>
        <v>321</v>
      </c>
      <c r="B324" s="9" t="s">
        <v>2280</v>
      </c>
      <c r="C324" s="10" t="s">
        <v>2281</v>
      </c>
      <c r="D324" s="10" t="s">
        <v>2282</v>
      </c>
      <c r="E324" s="65" t="s">
        <v>316</v>
      </c>
      <c r="F324" s="65">
        <v>3.8</v>
      </c>
      <c r="G324" s="65" t="s">
        <v>2018</v>
      </c>
      <c r="H324" s="65" t="s">
        <v>2283</v>
      </c>
    </row>
    <row r="325" spans="1:31" s="8" customFormat="1" ht="57.75">
      <c r="A325" s="41">
        <f t="shared" ref="A325:A388" si="5">A324+1</f>
        <v>322</v>
      </c>
      <c r="B325" s="9" t="s">
        <v>1673</v>
      </c>
      <c r="C325" s="10" t="s">
        <v>1674</v>
      </c>
      <c r="D325" s="10" t="s">
        <v>2387</v>
      </c>
      <c r="E325" s="65" t="s">
        <v>323</v>
      </c>
      <c r="F325" s="65" t="s">
        <v>1675</v>
      </c>
      <c r="G325" s="65"/>
      <c r="H325" s="65"/>
      <c r="AD325" s="53">
        <v>42824</v>
      </c>
      <c r="AE325" s="37" t="s">
        <v>2568</v>
      </c>
    </row>
    <row r="326" spans="1:31" s="8" customFormat="1" ht="57.75">
      <c r="A326" s="41">
        <f t="shared" si="5"/>
        <v>323</v>
      </c>
      <c r="B326" s="9" t="s">
        <v>2284</v>
      </c>
      <c r="C326" s="10" t="s">
        <v>2285</v>
      </c>
      <c r="D326" s="10" t="s">
        <v>2286</v>
      </c>
      <c r="E326" s="65" t="s">
        <v>316</v>
      </c>
      <c r="F326" s="65">
        <v>3.8</v>
      </c>
      <c r="G326" s="65" t="s">
        <v>2018</v>
      </c>
      <c r="H326" s="65" t="s">
        <v>2584</v>
      </c>
      <c r="AD326" s="53">
        <v>42824</v>
      </c>
      <c r="AE326" s="37" t="s">
        <v>2568</v>
      </c>
    </row>
    <row r="327" spans="1:31" s="8" customFormat="1" ht="57.75">
      <c r="A327" s="41">
        <f t="shared" si="5"/>
        <v>324</v>
      </c>
      <c r="B327" s="9" t="s">
        <v>803</v>
      </c>
      <c r="C327" s="10" t="s">
        <v>194</v>
      </c>
      <c r="D327" s="10" t="s">
        <v>484</v>
      </c>
      <c r="E327" s="65" t="s">
        <v>316</v>
      </c>
      <c r="F327" s="65"/>
      <c r="G327" s="65"/>
      <c r="H327" s="65"/>
      <c r="AD327" s="53">
        <v>42824</v>
      </c>
      <c r="AE327" s="37" t="s">
        <v>2568</v>
      </c>
    </row>
    <row r="328" spans="1:31" s="8" customFormat="1" ht="8.25">
      <c r="A328" s="41">
        <f t="shared" si="5"/>
        <v>325</v>
      </c>
      <c r="B328" s="9" t="s">
        <v>804</v>
      </c>
      <c r="C328" s="10" t="s">
        <v>194</v>
      </c>
      <c r="D328" s="10" t="s">
        <v>39</v>
      </c>
      <c r="E328" s="65" t="s">
        <v>316</v>
      </c>
      <c r="F328" s="65"/>
      <c r="G328" s="65"/>
      <c r="H328" s="65"/>
    </row>
    <row r="329" spans="1:31" s="8" customFormat="1" ht="24.75">
      <c r="A329" s="41">
        <f t="shared" si="5"/>
        <v>326</v>
      </c>
      <c r="B329" s="9" t="s">
        <v>1676</v>
      </c>
      <c r="C329" s="10" t="s">
        <v>2066</v>
      </c>
      <c r="D329" s="10" t="s">
        <v>1677</v>
      </c>
      <c r="E329" s="65" t="s">
        <v>323</v>
      </c>
      <c r="F329" s="65" t="s">
        <v>317</v>
      </c>
      <c r="G329" s="65" t="s">
        <v>2018</v>
      </c>
      <c r="H329" s="65" t="s">
        <v>1678</v>
      </c>
    </row>
    <row r="330" spans="1:31" s="8" customFormat="1" ht="16.5">
      <c r="A330" s="41">
        <f t="shared" si="5"/>
        <v>327</v>
      </c>
      <c r="B330" s="52" t="s">
        <v>807</v>
      </c>
      <c r="C330" s="51" t="s">
        <v>175</v>
      </c>
      <c r="D330" s="51" t="s">
        <v>2593</v>
      </c>
      <c r="E330" s="49" t="s">
        <v>323</v>
      </c>
      <c r="F330" s="49">
        <v>8</v>
      </c>
      <c r="G330" s="49"/>
      <c r="H330" s="49"/>
    </row>
    <row r="331" spans="1:31" s="8" customFormat="1" ht="16.5">
      <c r="A331" s="41">
        <f t="shared" si="5"/>
        <v>328</v>
      </c>
      <c r="B331" s="9" t="s">
        <v>1679</v>
      </c>
      <c r="C331" s="10" t="s">
        <v>175</v>
      </c>
      <c r="D331" s="10" t="s">
        <v>2245</v>
      </c>
      <c r="E331" s="65" t="s">
        <v>323</v>
      </c>
      <c r="F331" s="65">
        <v>8</v>
      </c>
      <c r="G331" s="65"/>
      <c r="H331" s="65"/>
    </row>
    <row r="332" spans="1:31" s="8" customFormat="1" ht="16.5">
      <c r="A332" s="41">
        <f t="shared" si="5"/>
        <v>329</v>
      </c>
      <c r="B332" s="9" t="s">
        <v>805</v>
      </c>
      <c r="C332" s="10" t="s">
        <v>175</v>
      </c>
      <c r="D332" s="10" t="s">
        <v>2246</v>
      </c>
      <c r="E332" s="65" t="s">
        <v>323</v>
      </c>
      <c r="F332" s="65">
        <v>8</v>
      </c>
      <c r="G332" s="65"/>
      <c r="H332" s="65" t="s">
        <v>806</v>
      </c>
    </row>
    <row r="333" spans="1:31" s="8" customFormat="1" ht="24.75">
      <c r="A333" s="41">
        <f t="shared" si="5"/>
        <v>330</v>
      </c>
      <c r="B333" s="9" t="s">
        <v>2130</v>
      </c>
      <c r="C333" s="10" t="s">
        <v>2067</v>
      </c>
      <c r="D333" s="10" t="s">
        <v>2287</v>
      </c>
      <c r="E333" s="65" t="s">
        <v>316</v>
      </c>
      <c r="F333" s="65">
        <v>3.8</v>
      </c>
      <c r="G333" s="65" t="s">
        <v>2701</v>
      </c>
      <c r="H333" s="65" t="s">
        <v>2288</v>
      </c>
    </row>
    <row r="334" spans="1:31" s="8" customFormat="1" ht="33">
      <c r="A334" s="41">
        <f t="shared" si="5"/>
        <v>331</v>
      </c>
      <c r="B334" s="9" t="s">
        <v>1680</v>
      </c>
      <c r="C334" s="10" t="s">
        <v>2067</v>
      </c>
      <c r="D334" s="10" t="s">
        <v>428</v>
      </c>
      <c r="E334" s="65" t="s">
        <v>316</v>
      </c>
      <c r="F334" s="65" t="s">
        <v>317</v>
      </c>
      <c r="G334" s="65" t="s">
        <v>2701</v>
      </c>
      <c r="H334" s="65" t="s">
        <v>2013</v>
      </c>
    </row>
    <row r="335" spans="1:31" s="8" customFormat="1" ht="16.5">
      <c r="A335" s="41">
        <f t="shared" si="5"/>
        <v>332</v>
      </c>
      <c r="B335" s="9" t="s">
        <v>808</v>
      </c>
      <c r="C335" s="10" t="s">
        <v>809</v>
      </c>
      <c r="D335" s="10" t="s">
        <v>810</v>
      </c>
      <c r="E335" s="65" t="s">
        <v>323</v>
      </c>
      <c r="F335" s="65"/>
      <c r="G335" s="65"/>
      <c r="H335" s="65"/>
    </row>
    <row r="336" spans="1:31" s="8" customFormat="1" ht="16.5">
      <c r="A336" s="41">
        <f t="shared" si="5"/>
        <v>333</v>
      </c>
      <c r="B336" s="9" t="s">
        <v>811</v>
      </c>
      <c r="C336" s="10" t="s">
        <v>153</v>
      </c>
      <c r="D336" s="10" t="s">
        <v>484</v>
      </c>
      <c r="E336" s="65" t="s">
        <v>323</v>
      </c>
      <c r="F336" s="65" t="s">
        <v>429</v>
      </c>
      <c r="G336" s="65"/>
      <c r="H336" s="65"/>
    </row>
    <row r="337" spans="1:8" s="24" customFormat="1" ht="16.5">
      <c r="A337" s="41">
        <f t="shared" si="5"/>
        <v>334</v>
      </c>
      <c r="B337" s="9" t="s">
        <v>812</v>
      </c>
      <c r="C337" s="10" t="s">
        <v>153</v>
      </c>
      <c r="D337" s="10" t="s">
        <v>478</v>
      </c>
      <c r="E337" s="65" t="s">
        <v>323</v>
      </c>
      <c r="F337" s="65" t="s">
        <v>429</v>
      </c>
      <c r="G337" s="65"/>
      <c r="H337" s="65"/>
    </row>
    <row r="338" spans="1:8" s="8" customFormat="1" ht="24.75">
      <c r="A338" s="41">
        <f t="shared" si="5"/>
        <v>335</v>
      </c>
      <c r="B338" s="9" t="s">
        <v>813</v>
      </c>
      <c r="C338" s="10" t="s">
        <v>814</v>
      </c>
      <c r="D338" s="10" t="s">
        <v>815</v>
      </c>
      <c r="E338" s="65" t="s">
        <v>323</v>
      </c>
      <c r="F338" s="65" t="s">
        <v>354</v>
      </c>
      <c r="G338" s="65" t="s">
        <v>816</v>
      </c>
      <c r="H338" s="65"/>
    </row>
    <row r="339" spans="1:8" s="8" customFormat="1" ht="16.5">
      <c r="A339" s="41">
        <f t="shared" si="5"/>
        <v>336</v>
      </c>
      <c r="B339" s="9" t="s">
        <v>817</v>
      </c>
      <c r="C339" s="10" t="s">
        <v>818</v>
      </c>
      <c r="D339" s="10" t="s">
        <v>819</v>
      </c>
      <c r="E339" s="65" t="s">
        <v>365</v>
      </c>
      <c r="F339" s="65" t="s">
        <v>354</v>
      </c>
      <c r="G339" s="65" t="s">
        <v>820</v>
      </c>
      <c r="H339" s="65"/>
    </row>
    <row r="340" spans="1:8" s="8" customFormat="1" ht="8.25">
      <c r="A340" s="41">
        <f t="shared" si="5"/>
        <v>337</v>
      </c>
      <c r="B340" s="9" t="s">
        <v>821</v>
      </c>
      <c r="C340" s="10" t="s">
        <v>822</v>
      </c>
      <c r="D340" s="10" t="s">
        <v>823</v>
      </c>
      <c r="E340" s="65" t="s">
        <v>316</v>
      </c>
      <c r="F340" s="65"/>
      <c r="G340" s="65"/>
      <c r="H340" s="65"/>
    </row>
    <row r="341" spans="1:8" s="8" customFormat="1" ht="16.5">
      <c r="A341" s="41">
        <f t="shared" si="5"/>
        <v>338</v>
      </c>
      <c r="B341" s="9" t="s">
        <v>824</v>
      </c>
      <c r="C341" s="10" t="s">
        <v>822</v>
      </c>
      <c r="D341" s="10" t="s">
        <v>825</v>
      </c>
      <c r="E341" s="65" t="s">
        <v>378</v>
      </c>
      <c r="F341" s="65"/>
      <c r="G341" s="65"/>
      <c r="H341" s="65"/>
    </row>
    <row r="342" spans="1:8" s="8" customFormat="1" ht="16.5">
      <c r="A342" s="41">
        <f t="shared" si="5"/>
        <v>339</v>
      </c>
      <c r="B342" s="9" t="s">
        <v>1681</v>
      </c>
      <c r="C342" s="10" t="s">
        <v>1682</v>
      </c>
      <c r="D342" s="10" t="s">
        <v>1683</v>
      </c>
      <c r="E342" s="65" t="s">
        <v>323</v>
      </c>
      <c r="F342" s="65">
        <v>3</v>
      </c>
      <c r="G342" s="65" t="s">
        <v>1684</v>
      </c>
      <c r="H342" s="65"/>
    </row>
    <row r="343" spans="1:8" s="8" customFormat="1" ht="8.25">
      <c r="A343" s="41">
        <f t="shared" si="5"/>
        <v>340</v>
      </c>
      <c r="B343" s="9" t="s">
        <v>1685</v>
      </c>
      <c r="C343" s="10" t="s">
        <v>1686</v>
      </c>
      <c r="D343" s="10" t="s">
        <v>2332</v>
      </c>
      <c r="E343" s="65" t="s">
        <v>316</v>
      </c>
      <c r="F343" s="65">
        <v>3</v>
      </c>
      <c r="G343" s="65" t="s">
        <v>827</v>
      </c>
      <c r="H343" s="65"/>
    </row>
    <row r="344" spans="1:8" s="8" customFormat="1" ht="16.5">
      <c r="A344" s="41">
        <f t="shared" si="5"/>
        <v>341</v>
      </c>
      <c r="B344" s="9" t="s">
        <v>826</v>
      </c>
      <c r="C344" s="10" t="s">
        <v>273</v>
      </c>
      <c r="D344" s="10" t="s">
        <v>2331</v>
      </c>
      <c r="E344" s="65" t="s">
        <v>323</v>
      </c>
      <c r="F344" s="65" t="s">
        <v>324</v>
      </c>
      <c r="G344" s="65" t="s">
        <v>827</v>
      </c>
      <c r="H344" s="65"/>
    </row>
    <row r="345" spans="1:8" s="23" customFormat="1" ht="16.5">
      <c r="A345" s="41">
        <f t="shared" si="5"/>
        <v>342</v>
      </c>
      <c r="B345" s="9" t="s">
        <v>1687</v>
      </c>
      <c r="C345" s="10" t="s">
        <v>1688</v>
      </c>
      <c r="D345" s="10" t="s">
        <v>1689</v>
      </c>
      <c r="E345" s="65" t="s">
        <v>316</v>
      </c>
      <c r="F345" s="65"/>
      <c r="G345" s="65"/>
      <c r="H345" s="65"/>
    </row>
    <row r="346" spans="1:8" s="8" customFormat="1" ht="49.5">
      <c r="A346" s="41">
        <f t="shared" si="5"/>
        <v>343</v>
      </c>
      <c r="B346" s="9" t="s">
        <v>828</v>
      </c>
      <c r="C346" s="10" t="s">
        <v>829</v>
      </c>
      <c r="D346" s="10" t="s">
        <v>830</v>
      </c>
      <c r="E346" s="65" t="s">
        <v>365</v>
      </c>
      <c r="F346" s="65"/>
      <c r="G346" s="65"/>
      <c r="H346" s="65"/>
    </row>
    <row r="347" spans="1:8" s="8" customFormat="1" ht="16.5">
      <c r="A347" s="41">
        <f t="shared" si="5"/>
        <v>344</v>
      </c>
      <c r="B347" s="9" t="s">
        <v>831</v>
      </c>
      <c r="C347" s="10" t="s">
        <v>829</v>
      </c>
      <c r="D347" s="10" t="s">
        <v>338</v>
      </c>
      <c r="E347" s="65" t="s">
        <v>316</v>
      </c>
      <c r="F347" s="65"/>
      <c r="G347" s="65"/>
      <c r="H347" s="65"/>
    </row>
    <row r="348" spans="1:8" s="8" customFormat="1" ht="24.75">
      <c r="A348" s="41">
        <f t="shared" si="5"/>
        <v>345</v>
      </c>
      <c r="B348" s="9" t="s">
        <v>832</v>
      </c>
      <c r="C348" s="10" t="s">
        <v>833</v>
      </c>
      <c r="D348" s="10" t="s">
        <v>2388</v>
      </c>
      <c r="E348" s="65" t="s">
        <v>365</v>
      </c>
      <c r="F348" s="65"/>
      <c r="G348" s="65"/>
      <c r="H348" s="65"/>
    </row>
    <row r="349" spans="1:8" s="8" customFormat="1" ht="41.25">
      <c r="A349" s="41">
        <f t="shared" si="5"/>
        <v>346</v>
      </c>
      <c r="B349" s="69" t="s">
        <v>2642</v>
      </c>
      <c r="C349" s="51" t="s">
        <v>2643</v>
      </c>
      <c r="D349" s="10" t="s">
        <v>511</v>
      </c>
      <c r="E349" s="65" t="s">
        <v>316</v>
      </c>
      <c r="F349" s="65">
        <v>3</v>
      </c>
      <c r="G349" s="65" t="s">
        <v>355</v>
      </c>
      <c r="H349" s="65" t="s">
        <v>2644</v>
      </c>
    </row>
    <row r="350" spans="1:8" s="8" customFormat="1" ht="33">
      <c r="A350" s="41">
        <f t="shared" si="5"/>
        <v>347</v>
      </c>
      <c r="B350" s="9" t="s">
        <v>1690</v>
      </c>
      <c r="C350" s="10" t="s">
        <v>2630</v>
      </c>
      <c r="D350" s="10" t="s">
        <v>6</v>
      </c>
      <c r="E350" s="65" t="s">
        <v>323</v>
      </c>
      <c r="F350" s="65" t="s">
        <v>426</v>
      </c>
      <c r="G350" s="65"/>
      <c r="H350" s="65" t="s">
        <v>1691</v>
      </c>
    </row>
    <row r="351" spans="1:8" s="8" customFormat="1" ht="16.5">
      <c r="A351" s="41">
        <f t="shared" si="5"/>
        <v>348</v>
      </c>
      <c r="B351" s="9" t="s">
        <v>834</v>
      </c>
      <c r="C351" s="10" t="s">
        <v>38</v>
      </c>
      <c r="D351" s="10" t="s">
        <v>484</v>
      </c>
      <c r="E351" s="65" t="s">
        <v>316</v>
      </c>
      <c r="F351" s="65"/>
      <c r="G351" s="65"/>
      <c r="H351" s="65"/>
    </row>
    <row r="352" spans="1:8" s="8" customFormat="1" ht="16.5">
      <c r="A352" s="41">
        <f t="shared" si="5"/>
        <v>349</v>
      </c>
      <c r="B352" s="20" t="s">
        <v>835</v>
      </c>
      <c r="C352" s="21" t="s">
        <v>38</v>
      </c>
      <c r="D352" s="21" t="s">
        <v>836</v>
      </c>
      <c r="E352" s="22" t="s">
        <v>323</v>
      </c>
      <c r="F352" s="22"/>
      <c r="G352" s="22"/>
      <c r="H352" s="22"/>
    </row>
    <row r="353" spans="1:8" s="8" customFormat="1" ht="8.25">
      <c r="A353" s="41">
        <f t="shared" si="5"/>
        <v>350</v>
      </c>
      <c r="B353" s="9" t="s">
        <v>837</v>
      </c>
      <c r="C353" s="10" t="s">
        <v>224</v>
      </c>
      <c r="D353" s="10" t="s">
        <v>340</v>
      </c>
      <c r="E353" s="65" t="s">
        <v>316</v>
      </c>
      <c r="F353" s="65"/>
      <c r="G353" s="65"/>
      <c r="H353" s="65"/>
    </row>
    <row r="354" spans="1:8" s="8" customFormat="1" ht="8.25">
      <c r="A354" s="41">
        <f t="shared" si="5"/>
        <v>351</v>
      </c>
      <c r="B354" s="9" t="s">
        <v>838</v>
      </c>
      <c r="C354" s="10" t="s">
        <v>224</v>
      </c>
      <c r="D354" s="10" t="s">
        <v>357</v>
      </c>
      <c r="E354" s="65" t="s">
        <v>316</v>
      </c>
      <c r="F354" s="65"/>
      <c r="G354" s="65"/>
      <c r="H354" s="65"/>
    </row>
    <row r="355" spans="1:8" s="8" customFormat="1" ht="24.75">
      <c r="A355" s="41">
        <f t="shared" si="5"/>
        <v>352</v>
      </c>
      <c r="B355" s="9" t="s">
        <v>1692</v>
      </c>
      <c r="C355" s="10" t="s">
        <v>107</v>
      </c>
      <c r="D355" s="10" t="s">
        <v>934</v>
      </c>
      <c r="E355" s="65" t="s">
        <v>316</v>
      </c>
      <c r="F355" s="65" t="s">
        <v>317</v>
      </c>
      <c r="G355" s="65" t="s">
        <v>2018</v>
      </c>
      <c r="H355" s="65"/>
    </row>
    <row r="356" spans="1:8" s="8" customFormat="1" ht="24.75">
      <c r="A356" s="41">
        <f t="shared" si="5"/>
        <v>353</v>
      </c>
      <c r="B356" s="9" t="s">
        <v>839</v>
      </c>
      <c r="C356" s="10" t="s">
        <v>107</v>
      </c>
      <c r="D356" s="10" t="s">
        <v>693</v>
      </c>
      <c r="E356" s="65" t="s">
        <v>316</v>
      </c>
      <c r="F356" s="65" t="s">
        <v>317</v>
      </c>
      <c r="G356" s="65" t="s">
        <v>2018</v>
      </c>
      <c r="H356" s="65"/>
    </row>
    <row r="357" spans="1:8" s="8" customFormat="1" ht="24.75">
      <c r="A357" s="41">
        <f t="shared" si="5"/>
        <v>354</v>
      </c>
      <c r="B357" s="9" t="s">
        <v>840</v>
      </c>
      <c r="C357" s="10" t="s">
        <v>107</v>
      </c>
      <c r="D357" s="10" t="s">
        <v>2333</v>
      </c>
      <c r="E357" s="65" t="s">
        <v>365</v>
      </c>
      <c r="F357" s="65" t="s">
        <v>317</v>
      </c>
      <c r="G357" s="65" t="s">
        <v>2018</v>
      </c>
      <c r="H357" s="65"/>
    </row>
    <row r="358" spans="1:8" s="8" customFormat="1" ht="24.75">
      <c r="A358" s="41">
        <f t="shared" si="5"/>
        <v>355</v>
      </c>
      <c r="B358" s="9" t="s">
        <v>843</v>
      </c>
      <c r="C358" s="10" t="s">
        <v>123</v>
      </c>
      <c r="D358" s="10" t="s">
        <v>844</v>
      </c>
      <c r="E358" s="65" t="s">
        <v>323</v>
      </c>
      <c r="F358" s="65"/>
      <c r="G358" s="65"/>
      <c r="H358" s="65"/>
    </row>
    <row r="359" spans="1:8" s="8" customFormat="1" ht="16.5">
      <c r="A359" s="41">
        <f t="shared" si="5"/>
        <v>356</v>
      </c>
      <c r="B359" s="9" t="s">
        <v>845</v>
      </c>
      <c r="C359" s="10" t="s">
        <v>239</v>
      </c>
      <c r="D359" s="10" t="s">
        <v>138</v>
      </c>
      <c r="E359" s="65" t="s">
        <v>316</v>
      </c>
      <c r="F359" s="65">
        <v>3</v>
      </c>
      <c r="G359" s="65" t="s">
        <v>846</v>
      </c>
      <c r="H359" s="65"/>
    </row>
    <row r="360" spans="1:8" s="8" customFormat="1" ht="24.75">
      <c r="A360" s="41">
        <f t="shared" si="5"/>
        <v>357</v>
      </c>
      <c r="B360" s="9" t="s">
        <v>2168</v>
      </c>
      <c r="C360" s="10" t="s">
        <v>235</v>
      </c>
      <c r="D360" s="10" t="s">
        <v>236</v>
      </c>
      <c r="E360" s="65" t="s">
        <v>323</v>
      </c>
      <c r="F360" s="65"/>
      <c r="G360" s="65"/>
      <c r="H360" s="65"/>
    </row>
    <row r="361" spans="1:8" s="8" customFormat="1" ht="8.25">
      <c r="A361" s="41">
        <f t="shared" si="5"/>
        <v>358</v>
      </c>
      <c r="B361" s="9" t="s">
        <v>1693</v>
      </c>
      <c r="C361" s="10" t="s">
        <v>1694</v>
      </c>
      <c r="D361" s="10" t="s">
        <v>1695</v>
      </c>
      <c r="E361" s="65" t="s">
        <v>323</v>
      </c>
      <c r="F361" s="65"/>
      <c r="G361" s="65"/>
      <c r="H361" s="65"/>
    </row>
    <row r="362" spans="1:8" s="8" customFormat="1" ht="16.5">
      <c r="A362" s="41">
        <f t="shared" si="5"/>
        <v>359</v>
      </c>
      <c r="B362" s="9" t="s">
        <v>850</v>
      </c>
      <c r="C362" s="10" t="s">
        <v>848</v>
      </c>
      <c r="D362" s="10" t="s">
        <v>6</v>
      </c>
      <c r="E362" s="65" t="s">
        <v>365</v>
      </c>
      <c r="F362" s="65"/>
      <c r="G362" s="65"/>
      <c r="H362" s="65"/>
    </row>
    <row r="363" spans="1:8" s="8" customFormat="1" ht="16.5">
      <c r="A363" s="41">
        <f t="shared" si="5"/>
        <v>360</v>
      </c>
      <c r="B363" s="9" t="s">
        <v>847</v>
      </c>
      <c r="C363" s="10" t="s">
        <v>848</v>
      </c>
      <c r="D363" s="10" t="s">
        <v>849</v>
      </c>
      <c r="E363" s="65" t="s">
        <v>323</v>
      </c>
      <c r="F363" s="65"/>
      <c r="G363" s="65"/>
      <c r="H363" s="65"/>
    </row>
    <row r="364" spans="1:8" s="8" customFormat="1" ht="8.25">
      <c r="A364" s="41">
        <f t="shared" si="5"/>
        <v>361</v>
      </c>
      <c r="B364" s="9" t="s">
        <v>2131</v>
      </c>
      <c r="C364" s="10" t="s">
        <v>200</v>
      </c>
      <c r="D364" s="10" t="s">
        <v>201</v>
      </c>
      <c r="E364" s="65" t="s">
        <v>323</v>
      </c>
      <c r="F364" s="65"/>
      <c r="G364" s="65"/>
      <c r="H364" s="65"/>
    </row>
    <row r="365" spans="1:8" s="8" customFormat="1" ht="16.5">
      <c r="A365" s="41">
        <f t="shared" si="5"/>
        <v>362</v>
      </c>
      <c r="B365" s="9" t="s">
        <v>851</v>
      </c>
      <c r="C365" s="10" t="s">
        <v>852</v>
      </c>
      <c r="D365" s="10" t="s">
        <v>853</v>
      </c>
      <c r="E365" s="65" t="s">
        <v>334</v>
      </c>
      <c r="F365" s="65">
        <v>3</v>
      </c>
      <c r="G365" s="65" t="s">
        <v>846</v>
      </c>
      <c r="H365" s="65"/>
    </row>
    <row r="366" spans="1:8" s="8" customFormat="1" ht="93.75" customHeight="1">
      <c r="A366" s="41">
        <f t="shared" si="5"/>
        <v>363</v>
      </c>
      <c r="B366" s="9" t="s">
        <v>854</v>
      </c>
      <c r="C366" s="10" t="s">
        <v>241</v>
      </c>
      <c r="D366" s="10" t="s">
        <v>2443</v>
      </c>
      <c r="E366" s="65" t="s">
        <v>316</v>
      </c>
      <c r="F366" s="65">
        <v>3</v>
      </c>
      <c r="G366" s="65" t="s">
        <v>846</v>
      </c>
      <c r="H366" s="65"/>
    </row>
    <row r="367" spans="1:8" s="8" customFormat="1" ht="90" customHeight="1">
      <c r="A367" s="41">
        <f t="shared" si="5"/>
        <v>364</v>
      </c>
      <c r="B367" s="9" t="s">
        <v>855</v>
      </c>
      <c r="C367" s="10" t="s">
        <v>240</v>
      </c>
      <c r="D367" s="10" t="s">
        <v>2334</v>
      </c>
      <c r="E367" s="65" t="s">
        <v>316</v>
      </c>
      <c r="F367" s="65"/>
      <c r="G367" s="65"/>
      <c r="H367" s="65"/>
    </row>
    <row r="368" spans="1:8" s="8" customFormat="1" ht="33">
      <c r="A368" s="41">
        <f t="shared" si="5"/>
        <v>365</v>
      </c>
      <c r="B368" s="9" t="s">
        <v>2169</v>
      </c>
      <c r="C368" s="10" t="s">
        <v>93</v>
      </c>
      <c r="D368" s="10" t="s">
        <v>2170</v>
      </c>
      <c r="E368" s="65" t="s">
        <v>365</v>
      </c>
      <c r="F368" s="65"/>
      <c r="G368" s="65"/>
      <c r="H368" s="65"/>
    </row>
    <row r="369" spans="1:30" s="8" customFormat="1" ht="24.75">
      <c r="A369" s="41">
        <f t="shared" si="5"/>
        <v>366</v>
      </c>
      <c r="B369" s="9" t="s">
        <v>2289</v>
      </c>
      <c r="C369" s="10" t="s">
        <v>2290</v>
      </c>
      <c r="D369" s="10" t="s">
        <v>2291</v>
      </c>
      <c r="E369" s="65" t="s">
        <v>316</v>
      </c>
      <c r="F369" s="65">
        <v>8</v>
      </c>
      <c r="G369" s="65"/>
      <c r="H369" s="65" t="s">
        <v>2292</v>
      </c>
    </row>
    <row r="370" spans="1:30" s="8" customFormat="1" ht="16.5">
      <c r="A370" s="41">
        <f t="shared" si="5"/>
        <v>367</v>
      </c>
      <c r="B370" s="9" t="s">
        <v>856</v>
      </c>
      <c r="C370" s="10" t="s">
        <v>94</v>
      </c>
      <c r="D370" s="10" t="s">
        <v>857</v>
      </c>
      <c r="E370" s="65" t="s">
        <v>316</v>
      </c>
      <c r="F370" s="65"/>
      <c r="G370" s="65"/>
      <c r="H370" s="65"/>
    </row>
    <row r="371" spans="1:30" s="8" customFormat="1" ht="57.75">
      <c r="A371" s="41">
        <f t="shared" si="5"/>
        <v>368</v>
      </c>
      <c r="B371" s="9" t="s">
        <v>1696</v>
      </c>
      <c r="C371" s="10" t="s">
        <v>1697</v>
      </c>
      <c r="D371" s="10" t="s">
        <v>35</v>
      </c>
      <c r="E371" s="65" t="s">
        <v>323</v>
      </c>
      <c r="F371" s="65" t="s">
        <v>354</v>
      </c>
      <c r="G371" s="65" t="s">
        <v>1698</v>
      </c>
      <c r="H371" s="65" t="s">
        <v>2390</v>
      </c>
      <c r="AD371" s="53">
        <v>42824</v>
      </c>
    </row>
    <row r="372" spans="1:30" s="8" customFormat="1" ht="57.75">
      <c r="A372" s="41">
        <f t="shared" si="5"/>
        <v>369</v>
      </c>
      <c r="B372" s="9" t="s">
        <v>1699</v>
      </c>
      <c r="C372" s="10" t="s">
        <v>1697</v>
      </c>
      <c r="D372" s="10" t="s">
        <v>1700</v>
      </c>
      <c r="E372" s="65" t="s">
        <v>323</v>
      </c>
      <c r="F372" s="65" t="s">
        <v>354</v>
      </c>
      <c r="G372" s="65" t="s">
        <v>1698</v>
      </c>
      <c r="H372" s="65" t="s">
        <v>2389</v>
      </c>
    </row>
    <row r="373" spans="1:30" s="8" customFormat="1" ht="8.25">
      <c r="A373" s="41">
        <f t="shared" si="5"/>
        <v>370</v>
      </c>
      <c r="B373" s="9" t="s">
        <v>858</v>
      </c>
      <c r="C373" s="10" t="s">
        <v>16</v>
      </c>
      <c r="D373" s="10" t="s">
        <v>2019</v>
      </c>
      <c r="E373" s="65" t="s">
        <v>323</v>
      </c>
      <c r="F373" s="65" t="s">
        <v>324</v>
      </c>
      <c r="G373" s="65" t="s">
        <v>467</v>
      </c>
      <c r="H373" s="65"/>
    </row>
    <row r="374" spans="1:30" s="8" customFormat="1" ht="47.25" customHeight="1">
      <c r="A374" s="41">
        <f t="shared" si="5"/>
        <v>371</v>
      </c>
      <c r="B374" s="20" t="s">
        <v>2052</v>
      </c>
      <c r="C374" s="21" t="s">
        <v>859</v>
      </c>
      <c r="D374" s="21" t="s">
        <v>2044</v>
      </c>
      <c r="E374" s="22" t="s">
        <v>2045</v>
      </c>
      <c r="F374" s="22"/>
      <c r="G374" s="22"/>
      <c r="H374" s="22" t="s">
        <v>2046</v>
      </c>
    </row>
    <row r="375" spans="1:30" s="8" customFormat="1" ht="8.25">
      <c r="A375" s="41">
        <f t="shared" si="5"/>
        <v>372</v>
      </c>
      <c r="B375" s="9" t="s">
        <v>860</v>
      </c>
      <c r="C375" s="10" t="s">
        <v>95</v>
      </c>
      <c r="D375" s="10" t="s">
        <v>319</v>
      </c>
      <c r="E375" s="65" t="s">
        <v>316</v>
      </c>
      <c r="F375" s="65">
        <v>3.8</v>
      </c>
      <c r="G375" s="65" t="s">
        <v>551</v>
      </c>
      <c r="H375" s="65" t="s">
        <v>861</v>
      </c>
    </row>
    <row r="376" spans="1:30" s="8" customFormat="1" ht="99">
      <c r="A376" s="41">
        <f t="shared" si="5"/>
        <v>373</v>
      </c>
      <c r="B376" s="9" t="s">
        <v>2547</v>
      </c>
      <c r="C376" s="51" t="s">
        <v>2548</v>
      </c>
      <c r="D376" s="10" t="s">
        <v>2571</v>
      </c>
      <c r="E376" s="10" t="s">
        <v>378</v>
      </c>
      <c r="F376" s="10" t="s">
        <v>317</v>
      </c>
      <c r="G376" s="10" t="s">
        <v>2628</v>
      </c>
      <c r="H376" s="10" t="s">
        <v>2549</v>
      </c>
    </row>
    <row r="377" spans="1:30" s="8" customFormat="1" ht="8.25">
      <c r="A377" s="41">
        <f t="shared" si="5"/>
        <v>374</v>
      </c>
      <c r="B377" s="9" t="s">
        <v>862</v>
      </c>
      <c r="C377" s="10" t="s">
        <v>154</v>
      </c>
      <c r="D377" s="10" t="s">
        <v>2059</v>
      </c>
      <c r="E377" s="65" t="s">
        <v>323</v>
      </c>
      <c r="F377" s="65" t="s">
        <v>452</v>
      </c>
      <c r="G377" s="65"/>
      <c r="H377" s="65"/>
    </row>
    <row r="378" spans="1:30" s="8" customFormat="1" ht="8.25">
      <c r="A378" s="41">
        <f t="shared" si="5"/>
        <v>375</v>
      </c>
      <c r="B378" s="9" t="s">
        <v>863</v>
      </c>
      <c r="C378" s="10" t="s">
        <v>154</v>
      </c>
      <c r="D378" s="10" t="s">
        <v>478</v>
      </c>
      <c r="E378" s="65" t="s">
        <v>316</v>
      </c>
      <c r="F378" s="65" t="s">
        <v>452</v>
      </c>
      <c r="G378" s="65"/>
      <c r="H378" s="65"/>
    </row>
    <row r="379" spans="1:30" s="25" customFormat="1" ht="24.75">
      <c r="A379" s="41">
        <f t="shared" si="5"/>
        <v>376</v>
      </c>
      <c r="B379" s="9" t="s">
        <v>866</v>
      </c>
      <c r="C379" s="10" t="s">
        <v>63</v>
      </c>
      <c r="D379" s="10" t="s">
        <v>2391</v>
      </c>
      <c r="E379" s="65" t="s">
        <v>365</v>
      </c>
      <c r="F379" s="65">
        <v>3</v>
      </c>
      <c r="G379" s="65" t="s">
        <v>865</v>
      </c>
      <c r="H379" s="65"/>
    </row>
    <row r="380" spans="1:30" s="8" customFormat="1" ht="8.25">
      <c r="A380" s="41">
        <f t="shared" si="5"/>
        <v>377</v>
      </c>
      <c r="B380" s="9" t="s">
        <v>864</v>
      </c>
      <c r="C380" s="10" t="s">
        <v>63</v>
      </c>
      <c r="D380" s="10" t="s">
        <v>28</v>
      </c>
      <c r="E380" s="65" t="s">
        <v>316</v>
      </c>
      <c r="F380" s="65">
        <v>3</v>
      </c>
      <c r="G380" s="65" t="s">
        <v>865</v>
      </c>
      <c r="H380" s="65"/>
    </row>
    <row r="381" spans="1:30" s="8" customFormat="1" ht="24.75">
      <c r="A381" s="41">
        <f t="shared" si="5"/>
        <v>378</v>
      </c>
      <c r="B381" s="9" t="s">
        <v>1701</v>
      </c>
      <c r="C381" s="10" t="s">
        <v>2068</v>
      </c>
      <c r="D381" s="10" t="s">
        <v>340</v>
      </c>
      <c r="E381" s="65" t="s">
        <v>316</v>
      </c>
      <c r="F381" s="65" t="s">
        <v>317</v>
      </c>
      <c r="G381" s="65" t="s">
        <v>2018</v>
      </c>
      <c r="H381" s="65" t="s">
        <v>2686</v>
      </c>
    </row>
    <row r="382" spans="1:30" s="8" customFormat="1" ht="33">
      <c r="A382" s="41">
        <f t="shared" si="5"/>
        <v>379</v>
      </c>
      <c r="B382" s="9" t="s">
        <v>2495</v>
      </c>
      <c r="C382" s="10" t="s">
        <v>2068</v>
      </c>
      <c r="D382" s="10" t="s">
        <v>26</v>
      </c>
      <c r="E382" s="65" t="s">
        <v>316</v>
      </c>
      <c r="F382" s="65">
        <v>3.8</v>
      </c>
      <c r="G382" s="65" t="s">
        <v>2018</v>
      </c>
      <c r="H382" s="65" t="s">
        <v>2293</v>
      </c>
    </row>
    <row r="383" spans="1:30" s="8" customFormat="1" ht="8.25">
      <c r="A383" s="41">
        <f t="shared" si="5"/>
        <v>380</v>
      </c>
      <c r="B383" s="9" t="s">
        <v>1702</v>
      </c>
      <c r="C383" s="10" t="s">
        <v>1703</v>
      </c>
      <c r="D383" s="10" t="s">
        <v>1704</v>
      </c>
      <c r="E383" s="65" t="s">
        <v>316</v>
      </c>
      <c r="F383" s="65" t="s">
        <v>354</v>
      </c>
      <c r="G383" s="65" t="s">
        <v>603</v>
      </c>
      <c r="H383" s="65" t="s">
        <v>1705</v>
      </c>
    </row>
    <row r="384" spans="1:30" s="8" customFormat="1" ht="16.5">
      <c r="A384" s="41">
        <f t="shared" si="5"/>
        <v>381</v>
      </c>
      <c r="B384" s="9" t="s">
        <v>1706</v>
      </c>
      <c r="C384" s="10" t="s">
        <v>1707</v>
      </c>
      <c r="D384" s="10" t="s">
        <v>1708</v>
      </c>
      <c r="E384" s="65" t="s">
        <v>316</v>
      </c>
      <c r="F384" s="65">
        <v>4</v>
      </c>
      <c r="G384" s="65" t="s">
        <v>1056</v>
      </c>
      <c r="H384" s="65" t="s">
        <v>1709</v>
      </c>
    </row>
    <row r="385" spans="1:8" s="8" customFormat="1" ht="147">
      <c r="A385" s="41">
        <f t="shared" si="5"/>
        <v>382</v>
      </c>
      <c r="B385" s="52" t="s">
        <v>1710</v>
      </c>
      <c r="C385" s="51" t="s">
        <v>1711</v>
      </c>
      <c r="D385" s="51" t="s">
        <v>2523</v>
      </c>
      <c r="E385" s="49" t="s">
        <v>323</v>
      </c>
      <c r="F385" s="49" t="s">
        <v>324</v>
      </c>
      <c r="G385" s="49" t="s">
        <v>702</v>
      </c>
      <c r="H385" s="49" t="s">
        <v>2597</v>
      </c>
    </row>
    <row r="386" spans="1:8" s="8" customFormat="1" ht="16.5">
      <c r="A386" s="41">
        <f t="shared" si="5"/>
        <v>383</v>
      </c>
      <c r="B386" s="9" t="s">
        <v>1712</v>
      </c>
      <c r="C386" s="10" t="s">
        <v>868</v>
      </c>
      <c r="D386" s="12" t="s">
        <v>1713</v>
      </c>
      <c r="E386" s="65" t="s">
        <v>365</v>
      </c>
      <c r="F386" s="65">
        <v>3</v>
      </c>
      <c r="G386" s="65" t="s">
        <v>473</v>
      </c>
      <c r="H386" s="65"/>
    </row>
    <row r="387" spans="1:8" s="8" customFormat="1" ht="8.25">
      <c r="A387" s="41">
        <f t="shared" si="5"/>
        <v>384</v>
      </c>
      <c r="B387" s="9" t="s">
        <v>867</v>
      </c>
      <c r="C387" s="10" t="s">
        <v>868</v>
      </c>
      <c r="D387" s="10" t="s">
        <v>2335</v>
      </c>
      <c r="E387" s="65" t="s">
        <v>365</v>
      </c>
      <c r="F387" s="65">
        <v>3</v>
      </c>
      <c r="G387" s="65" t="s">
        <v>473</v>
      </c>
      <c r="H387" s="65"/>
    </row>
    <row r="388" spans="1:8" s="8" customFormat="1" ht="8.25">
      <c r="A388" s="41">
        <f t="shared" si="5"/>
        <v>385</v>
      </c>
      <c r="B388" s="9" t="s">
        <v>869</v>
      </c>
      <c r="C388" s="10" t="s">
        <v>65</v>
      </c>
      <c r="D388" s="10" t="s">
        <v>2464</v>
      </c>
      <c r="E388" s="65" t="s">
        <v>365</v>
      </c>
      <c r="F388" s="65"/>
      <c r="G388" s="65"/>
      <c r="H388" s="65"/>
    </row>
    <row r="389" spans="1:8" s="8" customFormat="1" ht="8.25">
      <c r="A389" s="41">
        <f t="shared" ref="A389:A452" si="6">A388+1</f>
        <v>386</v>
      </c>
      <c r="B389" s="9" t="s">
        <v>2510</v>
      </c>
      <c r="C389" s="10" t="s">
        <v>870</v>
      </c>
      <c r="D389" s="10" t="s">
        <v>340</v>
      </c>
      <c r="E389" s="16" t="s">
        <v>316</v>
      </c>
      <c r="F389" s="65"/>
      <c r="G389" s="65"/>
      <c r="H389" s="65"/>
    </row>
    <row r="390" spans="1:8" s="8" customFormat="1" ht="8.25">
      <c r="A390" s="41">
        <f t="shared" si="6"/>
        <v>387</v>
      </c>
      <c r="B390" s="9" t="s">
        <v>871</v>
      </c>
      <c r="C390" s="10" t="s">
        <v>870</v>
      </c>
      <c r="D390" s="65" t="s">
        <v>2524</v>
      </c>
      <c r="E390" s="65" t="s">
        <v>323</v>
      </c>
      <c r="F390" s="65">
        <v>1</v>
      </c>
      <c r="G390" s="65"/>
      <c r="H390" s="65"/>
    </row>
    <row r="391" spans="1:8" s="8" customFormat="1" ht="8.25">
      <c r="A391" s="41">
        <f t="shared" si="6"/>
        <v>388</v>
      </c>
      <c r="B391" s="9" t="s">
        <v>872</v>
      </c>
      <c r="C391" s="10" t="s">
        <v>64</v>
      </c>
      <c r="D391" s="10" t="s">
        <v>873</v>
      </c>
      <c r="E391" s="65" t="s">
        <v>323</v>
      </c>
      <c r="F391" s="65">
        <v>1</v>
      </c>
      <c r="G391" s="65"/>
      <c r="H391" s="65"/>
    </row>
    <row r="392" spans="1:8" s="8" customFormat="1" ht="8.25">
      <c r="A392" s="41">
        <f t="shared" si="6"/>
        <v>389</v>
      </c>
      <c r="B392" s="9" t="s">
        <v>874</v>
      </c>
      <c r="C392" s="10" t="s">
        <v>66</v>
      </c>
      <c r="D392" s="10" t="s">
        <v>340</v>
      </c>
      <c r="E392" s="65" t="s">
        <v>316</v>
      </c>
      <c r="F392" s="65">
        <v>9</v>
      </c>
      <c r="G392" s="65"/>
      <c r="H392" s="65"/>
    </row>
    <row r="393" spans="1:8" s="8" customFormat="1" ht="33">
      <c r="A393" s="41">
        <f t="shared" si="6"/>
        <v>390</v>
      </c>
      <c r="B393" s="9" t="s">
        <v>2171</v>
      </c>
      <c r="C393" s="10" t="s">
        <v>66</v>
      </c>
      <c r="D393" s="10" t="s">
        <v>2172</v>
      </c>
      <c r="E393" s="8" t="s">
        <v>365</v>
      </c>
      <c r="F393" s="65">
        <v>9</v>
      </c>
      <c r="G393" s="65"/>
      <c r="H393" s="65"/>
    </row>
    <row r="394" spans="1:8" s="8" customFormat="1" ht="8.25">
      <c r="A394" s="41">
        <f t="shared" si="6"/>
        <v>391</v>
      </c>
      <c r="B394" s="9" t="s">
        <v>875</v>
      </c>
      <c r="C394" s="10" t="s">
        <v>876</v>
      </c>
      <c r="D394" s="10" t="s">
        <v>877</v>
      </c>
      <c r="E394" s="65" t="s">
        <v>323</v>
      </c>
      <c r="F394" s="65" t="s">
        <v>878</v>
      </c>
      <c r="G394" s="65"/>
      <c r="H394" s="65"/>
    </row>
    <row r="395" spans="1:8" s="39" customFormat="1" ht="24.75">
      <c r="A395" s="41">
        <f t="shared" si="6"/>
        <v>392</v>
      </c>
      <c r="B395" s="9" t="s">
        <v>1714</v>
      </c>
      <c r="C395" s="10" t="s">
        <v>1715</v>
      </c>
      <c r="D395" s="10" t="s">
        <v>2336</v>
      </c>
      <c r="E395" s="65" t="s">
        <v>365</v>
      </c>
      <c r="F395" s="65">
        <v>1</v>
      </c>
      <c r="G395" s="65"/>
      <c r="H395" s="65"/>
    </row>
    <row r="396" spans="1:8" s="8" customFormat="1" ht="16.5">
      <c r="A396" s="41">
        <f t="shared" si="6"/>
        <v>393</v>
      </c>
      <c r="B396" s="9" t="s">
        <v>879</v>
      </c>
      <c r="C396" s="10" t="s">
        <v>2100</v>
      </c>
      <c r="D396" s="10" t="s">
        <v>79</v>
      </c>
      <c r="E396" s="65" t="s">
        <v>316</v>
      </c>
      <c r="F396" s="65"/>
      <c r="G396" s="65"/>
      <c r="H396" s="65"/>
    </row>
    <row r="397" spans="1:8" s="8" customFormat="1" ht="24.75">
      <c r="A397" s="41">
        <f t="shared" si="6"/>
        <v>394</v>
      </c>
      <c r="B397" s="9" t="s">
        <v>880</v>
      </c>
      <c r="C397" s="10" t="s">
        <v>2100</v>
      </c>
      <c r="D397" s="10" t="s">
        <v>881</v>
      </c>
      <c r="E397" s="65" t="s">
        <v>365</v>
      </c>
      <c r="F397" s="65"/>
      <c r="G397" s="65"/>
      <c r="H397" s="65"/>
    </row>
    <row r="398" spans="1:8" s="8" customFormat="1" ht="16.5">
      <c r="A398" s="41">
        <f t="shared" si="6"/>
        <v>395</v>
      </c>
      <c r="B398" s="9" t="s">
        <v>882</v>
      </c>
      <c r="C398" s="10" t="s">
        <v>883</v>
      </c>
      <c r="D398" s="10" t="s">
        <v>2392</v>
      </c>
      <c r="E398" s="65" t="s">
        <v>323</v>
      </c>
      <c r="F398" s="65" t="s">
        <v>884</v>
      </c>
      <c r="G398" s="65" t="s">
        <v>885</v>
      </c>
      <c r="H398" s="65"/>
    </row>
    <row r="399" spans="1:8" s="8" customFormat="1" ht="24.75">
      <c r="A399" s="41">
        <f t="shared" si="6"/>
        <v>396</v>
      </c>
      <c r="B399" s="9" t="s">
        <v>890</v>
      </c>
      <c r="C399" s="10" t="s">
        <v>891</v>
      </c>
      <c r="D399" s="10" t="s">
        <v>892</v>
      </c>
      <c r="E399" s="65" t="s">
        <v>365</v>
      </c>
      <c r="F399" s="65" t="s">
        <v>354</v>
      </c>
      <c r="G399" s="65" t="s">
        <v>702</v>
      </c>
      <c r="H399" s="65"/>
    </row>
    <row r="400" spans="1:8" s="8" customFormat="1" ht="41.25">
      <c r="A400" s="41">
        <f t="shared" si="6"/>
        <v>397</v>
      </c>
      <c r="B400" s="9" t="s">
        <v>886</v>
      </c>
      <c r="C400" s="10" t="s">
        <v>887</v>
      </c>
      <c r="D400" s="10" t="s">
        <v>888</v>
      </c>
      <c r="E400" s="65" t="s">
        <v>323</v>
      </c>
      <c r="F400" s="65" t="s">
        <v>535</v>
      </c>
      <c r="G400" s="65" t="s">
        <v>889</v>
      </c>
      <c r="H400" s="38" t="s">
        <v>2444</v>
      </c>
    </row>
    <row r="401" spans="1:8" s="8" customFormat="1" ht="33.75" customHeight="1">
      <c r="A401" s="41">
        <f t="shared" si="6"/>
        <v>398</v>
      </c>
      <c r="B401" s="9" t="s">
        <v>893</v>
      </c>
      <c r="C401" s="10" t="s">
        <v>306</v>
      </c>
      <c r="D401" s="10" t="s">
        <v>19</v>
      </c>
      <c r="E401" s="65" t="s">
        <v>316</v>
      </c>
      <c r="F401" s="65" t="s">
        <v>317</v>
      </c>
      <c r="G401" s="65" t="s">
        <v>894</v>
      </c>
      <c r="H401" s="65"/>
    </row>
    <row r="402" spans="1:8" s="8" customFormat="1" ht="24.75">
      <c r="A402" s="41">
        <f t="shared" si="6"/>
        <v>399</v>
      </c>
      <c r="B402" s="9" t="s">
        <v>895</v>
      </c>
      <c r="C402" s="10" t="s">
        <v>177</v>
      </c>
      <c r="D402" s="10" t="s">
        <v>896</v>
      </c>
      <c r="E402" s="65" t="s">
        <v>323</v>
      </c>
      <c r="F402" s="65"/>
      <c r="G402" s="65"/>
      <c r="H402" s="65" t="s">
        <v>897</v>
      </c>
    </row>
    <row r="403" spans="1:8" s="8" customFormat="1" ht="8.25">
      <c r="A403" s="41">
        <f t="shared" si="6"/>
        <v>400</v>
      </c>
      <c r="B403" s="9" t="s">
        <v>2173</v>
      </c>
      <c r="C403" s="10" t="s">
        <v>102</v>
      </c>
      <c r="D403" s="10" t="s">
        <v>23</v>
      </c>
      <c r="E403" s="65" t="s">
        <v>316</v>
      </c>
      <c r="F403" s="65"/>
      <c r="G403" s="65"/>
      <c r="H403" s="65"/>
    </row>
    <row r="404" spans="1:8" s="8" customFormat="1" ht="16.5">
      <c r="A404" s="41">
        <f t="shared" si="6"/>
        <v>401</v>
      </c>
      <c r="B404" s="9" t="s">
        <v>898</v>
      </c>
      <c r="C404" s="10" t="s">
        <v>101</v>
      </c>
      <c r="D404" s="10" t="s">
        <v>899</v>
      </c>
      <c r="E404" s="65" t="s">
        <v>323</v>
      </c>
      <c r="F404" s="65" t="s">
        <v>426</v>
      </c>
      <c r="G404" s="65"/>
      <c r="H404" s="65" t="s">
        <v>610</v>
      </c>
    </row>
    <row r="405" spans="1:8" s="8" customFormat="1" ht="8.25">
      <c r="A405" s="41">
        <f t="shared" si="6"/>
        <v>402</v>
      </c>
      <c r="B405" s="9" t="s">
        <v>900</v>
      </c>
      <c r="C405" s="10" t="s">
        <v>101</v>
      </c>
      <c r="D405" s="10" t="s">
        <v>478</v>
      </c>
      <c r="E405" s="65" t="s">
        <v>316</v>
      </c>
      <c r="F405" s="65">
        <v>8</v>
      </c>
      <c r="G405" s="65"/>
      <c r="H405" s="65" t="s">
        <v>901</v>
      </c>
    </row>
    <row r="406" spans="1:8" s="8" customFormat="1" ht="8.25">
      <c r="A406" s="41">
        <f t="shared" si="6"/>
        <v>403</v>
      </c>
      <c r="B406" s="9" t="s">
        <v>902</v>
      </c>
      <c r="C406" s="10" t="s">
        <v>101</v>
      </c>
      <c r="D406" s="10" t="s">
        <v>75</v>
      </c>
      <c r="E406" s="65" t="s">
        <v>316</v>
      </c>
      <c r="F406" s="65"/>
      <c r="G406" s="65"/>
      <c r="H406" s="65"/>
    </row>
    <row r="407" spans="1:8" s="8" customFormat="1" ht="8.25">
      <c r="A407" s="41">
        <f t="shared" si="6"/>
        <v>404</v>
      </c>
      <c r="B407" s="9" t="s">
        <v>903</v>
      </c>
      <c r="C407" s="10" t="s">
        <v>155</v>
      </c>
      <c r="D407" s="10" t="s">
        <v>478</v>
      </c>
      <c r="E407" s="65" t="s">
        <v>323</v>
      </c>
      <c r="F407" s="65" t="s">
        <v>429</v>
      </c>
      <c r="G407" s="65"/>
      <c r="H407" s="65"/>
    </row>
    <row r="408" spans="1:8" s="8" customFormat="1" ht="16.5">
      <c r="A408" s="41">
        <f t="shared" si="6"/>
        <v>405</v>
      </c>
      <c r="B408" s="9" t="s">
        <v>2132</v>
      </c>
      <c r="C408" s="10" t="s">
        <v>231</v>
      </c>
      <c r="D408" s="10" t="s">
        <v>232</v>
      </c>
      <c r="E408" s="65" t="s">
        <v>316</v>
      </c>
      <c r="F408" s="65"/>
      <c r="G408" s="65"/>
      <c r="H408" s="65"/>
    </row>
    <row r="409" spans="1:8" s="8" customFormat="1" ht="16.5">
      <c r="A409" s="41">
        <f t="shared" si="6"/>
        <v>406</v>
      </c>
      <c r="B409" s="9" t="s">
        <v>904</v>
      </c>
      <c r="C409" s="10" t="s">
        <v>905</v>
      </c>
      <c r="D409" s="10" t="s">
        <v>906</v>
      </c>
      <c r="E409" s="65" t="s">
        <v>323</v>
      </c>
      <c r="F409" s="65" t="s">
        <v>695</v>
      </c>
      <c r="G409" s="65" t="s">
        <v>1578</v>
      </c>
      <c r="H409" s="65"/>
    </row>
    <row r="410" spans="1:8" s="8" customFormat="1" ht="8.25">
      <c r="A410" s="41">
        <f t="shared" si="6"/>
        <v>407</v>
      </c>
      <c r="B410" s="9" t="s">
        <v>907</v>
      </c>
      <c r="C410" s="10" t="s">
        <v>53</v>
      </c>
      <c r="D410" s="10" t="s">
        <v>2445</v>
      </c>
      <c r="E410" s="65" t="s">
        <v>323</v>
      </c>
      <c r="F410" s="65">
        <v>1</v>
      </c>
      <c r="G410" s="65"/>
      <c r="H410" s="65"/>
    </row>
    <row r="411" spans="1:8" s="8" customFormat="1" ht="8.25">
      <c r="A411" s="41">
        <f t="shared" si="6"/>
        <v>408</v>
      </c>
      <c r="B411" s="9" t="s">
        <v>908</v>
      </c>
      <c r="C411" s="10" t="s">
        <v>909</v>
      </c>
      <c r="D411" s="10" t="s">
        <v>910</v>
      </c>
      <c r="E411" s="65" t="s">
        <v>323</v>
      </c>
      <c r="F411" s="65" t="s">
        <v>324</v>
      </c>
      <c r="G411" s="65" t="s">
        <v>473</v>
      </c>
      <c r="H411" s="65"/>
    </row>
    <row r="412" spans="1:8" s="8" customFormat="1" ht="16.5">
      <c r="A412" s="41">
        <f t="shared" si="6"/>
        <v>409</v>
      </c>
      <c r="B412" s="9" t="s">
        <v>911</v>
      </c>
      <c r="C412" s="10" t="s">
        <v>156</v>
      </c>
      <c r="D412" s="10" t="s">
        <v>912</v>
      </c>
      <c r="E412" s="65" t="s">
        <v>323</v>
      </c>
      <c r="F412" s="65" t="s">
        <v>913</v>
      </c>
      <c r="G412" s="65" t="s">
        <v>473</v>
      </c>
      <c r="H412" s="65" t="s">
        <v>914</v>
      </c>
    </row>
    <row r="413" spans="1:8" s="8" customFormat="1" ht="8.25">
      <c r="A413" s="41">
        <f t="shared" si="6"/>
        <v>410</v>
      </c>
      <c r="B413" s="9" t="s">
        <v>915</v>
      </c>
      <c r="C413" s="10" t="s">
        <v>156</v>
      </c>
      <c r="D413" s="10" t="s">
        <v>916</v>
      </c>
      <c r="E413" s="65" t="s">
        <v>323</v>
      </c>
      <c r="F413" s="65" t="s">
        <v>452</v>
      </c>
      <c r="G413" s="65"/>
      <c r="H413" s="65"/>
    </row>
    <row r="414" spans="1:8" s="8" customFormat="1" ht="16.5">
      <c r="A414" s="41">
        <f t="shared" si="6"/>
        <v>411</v>
      </c>
      <c r="B414" s="9" t="s">
        <v>917</v>
      </c>
      <c r="C414" s="10" t="s">
        <v>918</v>
      </c>
      <c r="D414" s="10" t="s">
        <v>715</v>
      </c>
      <c r="E414" s="65" t="s">
        <v>316</v>
      </c>
      <c r="F414" s="65">
        <v>3.9</v>
      </c>
      <c r="G414" s="65" t="s">
        <v>2446</v>
      </c>
      <c r="H414" s="65"/>
    </row>
    <row r="415" spans="1:8" s="8" customFormat="1" ht="8.25">
      <c r="A415" s="41">
        <f t="shared" si="6"/>
        <v>412</v>
      </c>
      <c r="B415" s="9" t="s">
        <v>920</v>
      </c>
      <c r="C415" s="10" t="s">
        <v>169</v>
      </c>
      <c r="D415" s="10" t="s">
        <v>319</v>
      </c>
      <c r="E415" s="65" t="s">
        <v>316</v>
      </c>
      <c r="F415" s="65" t="s">
        <v>737</v>
      </c>
      <c r="G415" s="65"/>
      <c r="H415" s="65"/>
    </row>
    <row r="416" spans="1:8" s="8" customFormat="1" ht="24.75">
      <c r="A416" s="41">
        <f t="shared" si="6"/>
        <v>413</v>
      </c>
      <c r="B416" s="9" t="s">
        <v>1716</v>
      </c>
      <c r="C416" s="10" t="s">
        <v>1717</v>
      </c>
      <c r="D416" s="10" t="s">
        <v>2372</v>
      </c>
      <c r="E416" s="65" t="s">
        <v>365</v>
      </c>
      <c r="F416" s="65">
        <v>8</v>
      </c>
      <c r="G416" s="65"/>
      <c r="H416" s="65"/>
    </row>
    <row r="417" spans="1:8" s="8" customFormat="1" ht="24.75">
      <c r="A417" s="41">
        <f t="shared" si="6"/>
        <v>414</v>
      </c>
      <c r="B417" s="9" t="s">
        <v>1718</v>
      </c>
      <c r="C417" s="10" t="s">
        <v>1717</v>
      </c>
      <c r="D417" s="10" t="s">
        <v>2393</v>
      </c>
      <c r="E417" s="65" t="s">
        <v>365</v>
      </c>
      <c r="F417" s="65">
        <v>8</v>
      </c>
      <c r="G417" s="65"/>
      <c r="H417" s="65"/>
    </row>
    <row r="418" spans="1:8" s="8" customFormat="1" ht="33">
      <c r="A418" s="41">
        <f t="shared" si="6"/>
        <v>415</v>
      </c>
      <c r="B418" s="9" t="s">
        <v>922</v>
      </c>
      <c r="C418" s="10" t="s">
        <v>2101</v>
      </c>
      <c r="D418" s="10" t="s">
        <v>2447</v>
      </c>
      <c r="E418" s="65" t="s">
        <v>365</v>
      </c>
      <c r="F418" s="65" t="s">
        <v>317</v>
      </c>
      <c r="G418" s="65" t="s">
        <v>2102</v>
      </c>
      <c r="H418" s="65"/>
    </row>
    <row r="419" spans="1:8" s="8" customFormat="1" ht="33">
      <c r="A419" s="41">
        <f t="shared" si="6"/>
        <v>416</v>
      </c>
      <c r="B419" s="9" t="s">
        <v>921</v>
      </c>
      <c r="C419" s="10" t="s">
        <v>2101</v>
      </c>
      <c r="D419" s="10" t="s">
        <v>2394</v>
      </c>
      <c r="E419" s="65" t="s">
        <v>365</v>
      </c>
      <c r="F419" s="65" t="s">
        <v>317</v>
      </c>
      <c r="G419" s="65" t="s">
        <v>2102</v>
      </c>
      <c r="H419" s="65"/>
    </row>
    <row r="420" spans="1:8" s="8" customFormat="1" ht="16.5">
      <c r="A420" s="41">
        <f t="shared" si="6"/>
        <v>417</v>
      </c>
      <c r="B420" s="9" t="s">
        <v>923</v>
      </c>
      <c r="C420" s="10" t="s">
        <v>2020</v>
      </c>
      <c r="D420" s="10" t="s">
        <v>924</v>
      </c>
      <c r="E420" s="65" t="s">
        <v>316</v>
      </c>
      <c r="F420" s="65" t="s">
        <v>925</v>
      </c>
      <c r="G420" s="65" t="s">
        <v>926</v>
      </c>
      <c r="H420" s="65"/>
    </row>
    <row r="421" spans="1:8" s="8" customFormat="1" ht="16.5">
      <c r="A421" s="41">
        <f t="shared" si="6"/>
        <v>418</v>
      </c>
      <c r="B421" s="9" t="s">
        <v>927</v>
      </c>
      <c r="C421" s="10" t="s">
        <v>2020</v>
      </c>
      <c r="D421" s="10" t="s">
        <v>478</v>
      </c>
      <c r="E421" s="65" t="s">
        <v>323</v>
      </c>
      <c r="F421" s="65" t="s">
        <v>928</v>
      </c>
      <c r="G421" s="65" t="s">
        <v>926</v>
      </c>
      <c r="H421" s="65"/>
    </row>
    <row r="422" spans="1:8" s="8" customFormat="1" ht="66">
      <c r="A422" s="41">
        <f t="shared" si="6"/>
        <v>419</v>
      </c>
      <c r="B422" s="27" t="s">
        <v>1719</v>
      </c>
      <c r="C422" s="26" t="s">
        <v>1720</v>
      </c>
      <c r="D422" s="26" t="s">
        <v>2494</v>
      </c>
      <c r="E422" s="45" t="s">
        <v>1451</v>
      </c>
      <c r="F422" s="27" t="s">
        <v>324</v>
      </c>
      <c r="G422" s="27" t="s">
        <v>578</v>
      </c>
      <c r="H422" s="19" t="s">
        <v>2254</v>
      </c>
    </row>
    <row r="423" spans="1:8" s="8" customFormat="1" ht="33">
      <c r="A423" s="41">
        <f t="shared" si="6"/>
        <v>420</v>
      </c>
      <c r="B423" s="9" t="s">
        <v>1721</v>
      </c>
      <c r="C423" s="10" t="s">
        <v>1722</v>
      </c>
      <c r="D423" s="10" t="s">
        <v>2337</v>
      </c>
      <c r="E423" s="65" t="s">
        <v>323</v>
      </c>
      <c r="F423" s="65" t="s">
        <v>1723</v>
      </c>
      <c r="G423" s="65" t="s">
        <v>1724</v>
      </c>
      <c r="H423" s="65"/>
    </row>
    <row r="424" spans="1:8" s="8" customFormat="1" ht="16.5">
      <c r="A424" s="41">
        <f t="shared" si="6"/>
        <v>421</v>
      </c>
      <c r="B424" s="9" t="s">
        <v>2662</v>
      </c>
      <c r="C424" s="51" t="s">
        <v>2681</v>
      </c>
      <c r="D424" s="10" t="s">
        <v>2663</v>
      </c>
      <c r="E424" s="65" t="s">
        <v>1400</v>
      </c>
      <c r="F424" s="65"/>
      <c r="G424" s="65"/>
      <c r="H424" s="65"/>
    </row>
    <row r="425" spans="1:8" s="8" customFormat="1" ht="24.75">
      <c r="A425" s="41">
        <f t="shared" si="6"/>
        <v>422</v>
      </c>
      <c r="B425" s="9" t="s">
        <v>930</v>
      </c>
      <c r="C425" s="10" t="s">
        <v>87</v>
      </c>
      <c r="D425" s="10" t="s">
        <v>2021</v>
      </c>
      <c r="E425" s="65" t="s">
        <v>365</v>
      </c>
      <c r="F425" s="65"/>
      <c r="G425" s="65"/>
      <c r="H425" s="65"/>
    </row>
    <row r="426" spans="1:8" s="8" customFormat="1" ht="8.25">
      <c r="A426" s="41">
        <f t="shared" si="6"/>
        <v>423</v>
      </c>
      <c r="B426" s="9" t="s">
        <v>929</v>
      </c>
      <c r="C426" s="10" t="s">
        <v>87</v>
      </c>
      <c r="D426" s="10" t="s">
        <v>340</v>
      </c>
      <c r="E426" s="65" t="s">
        <v>316</v>
      </c>
      <c r="F426" s="65"/>
      <c r="G426" s="65"/>
      <c r="H426" s="65"/>
    </row>
    <row r="427" spans="1:8" s="8" customFormat="1" ht="33">
      <c r="A427" s="41">
        <f t="shared" si="6"/>
        <v>424</v>
      </c>
      <c r="B427" s="9" t="s">
        <v>2174</v>
      </c>
      <c r="C427" s="10" t="s">
        <v>198</v>
      </c>
      <c r="D427" s="10" t="s">
        <v>2175</v>
      </c>
      <c r="E427" s="65" t="s">
        <v>365</v>
      </c>
      <c r="F427" s="65"/>
      <c r="G427" s="65"/>
      <c r="H427" s="65"/>
    </row>
    <row r="428" spans="1:8" s="8" customFormat="1" ht="8.25">
      <c r="A428" s="41">
        <f t="shared" si="6"/>
        <v>425</v>
      </c>
      <c r="B428" s="9" t="s">
        <v>931</v>
      </c>
      <c r="C428" s="10" t="s">
        <v>198</v>
      </c>
      <c r="D428" s="10" t="s">
        <v>932</v>
      </c>
      <c r="E428" s="65" t="s">
        <v>323</v>
      </c>
      <c r="F428" s="65"/>
      <c r="G428" s="65"/>
      <c r="H428" s="65"/>
    </row>
    <row r="429" spans="1:8" s="8" customFormat="1" ht="8.25">
      <c r="A429" s="41">
        <f t="shared" si="6"/>
        <v>426</v>
      </c>
      <c r="B429" s="9" t="s">
        <v>933</v>
      </c>
      <c r="C429" s="10" t="s">
        <v>198</v>
      </c>
      <c r="D429" s="10" t="s">
        <v>934</v>
      </c>
      <c r="E429" s="65" t="s">
        <v>316</v>
      </c>
      <c r="F429" s="65"/>
      <c r="G429" s="65"/>
      <c r="H429" s="65"/>
    </row>
    <row r="430" spans="1:8" s="8" customFormat="1" ht="8.25">
      <c r="A430" s="41">
        <f t="shared" si="6"/>
        <v>427</v>
      </c>
      <c r="B430" s="9" t="s">
        <v>935</v>
      </c>
      <c r="C430" s="10" t="s">
        <v>67</v>
      </c>
      <c r="D430" s="10" t="s">
        <v>314</v>
      </c>
      <c r="E430" s="65" t="s">
        <v>316</v>
      </c>
      <c r="F430" s="65"/>
      <c r="G430" s="65"/>
      <c r="H430" s="65"/>
    </row>
    <row r="431" spans="1:8" s="8" customFormat="1" ht="16.5">
      <c r="A431" s="41">
        <f t="shared" si="6"/>
        <v>428</v>
      </c>
      <c r="B431" s="52" t="s">
        <v>2586</v>
      </c>
      <c r="C431" s="51" t="s">
        <v>216</v>
      </c>
      <c r="D431" s="51" t="s">
        <v>2585</v>
      </c>
      <c r="E431" s="49" t="s">
        <v>323</v>
      </c>
      <c r="F431" s="49" t="s">
        <v>324</v>
      </c>
      <c r="G431" s="49" t="s">
        <v>936</v>
      </c>
      <c r="H431" s="49"/>
    </row>
    <row r="432" spans="1:8" s="8" customFormat="1" ht="41.25">
      <c r="A432" s="41">
        <f t="shared" si="6"/>
        <v>429</v>
      </c>
      <c r="B432" s="9" t="s">
        <v>1725</v>
      </c>
      <c r="C432" s="10" t="s">
        <v>2069</v>
      </c>
      <c r="D432" s="10" t="s">
        <v>1726</v>
      </c>
      <c r="E432" s="65" t="s">
        <v>323</v>
      </c>
      <c r="F432" s="65" t="s">
        <v>324</v>
      </c>
      <c r="G432" s="65" t="s">
        <v>1727</v>
      </c>
      <c r="H432" s="65" t="s">
        <v>2022</v>
      </c>
    </row>
    <row r="433" spans="1:8" s="8" customFormat="1" ht="16.5">
      <c r="A433" s="41">
        <f t="shared" si="6"/>
        <v>430</v>
      </c>
      <c r="B433" s="9" t="s">
        <v>937</v>
      </c>
      <c r="C433" s="10" t="s">
        <v>938</v>
      </c>
      <c r="D433" s="10" t="s">
        <v>338</v>
      </c>
      <c r="E433" s="65" t="s">
        <v>323</v>
      </c>
      <c r="F433" s="65" t="s">
        <v>426</v>
      </c>
      <c r="G433" s="65"/>
      <c r="H433" s="65"/>
    </row>
    <row r="434" spans="1:8" s="8" customFormat="1" ht="16.5">
      <c r="A434" s="41">
        <f t="shared" si="6"/>
        <v>431</v>
      </c>
      <c r="B434" s="9" t="s">
        <v>1728</v>
      </c>
      <c r="C434" s="10" t="s">
        <v>1729</v>
      </c>
      <c r="D434" s="10" t="s">
        <v>1730</v>
      </c>
      <c r="E434" s="65" t="s">
        <v>1731</v>
      </c>
      <c r="F434" s="65"/>
      <c r="G434" s="65"/>
      <c r="H434" s="65"/>
    </row>
    <row r="435" spans="1:8" s="8" customFormat="1" ht="16.5">
      <c r="A435" s="41">
        <f t="shared" si="6"/>
        <v>432</v>
      </c>
      <c r="B435" s="9" t="s">
        <v>939</v>
      </c>
      <c r="C435" s="10" t="s">
        <v>940</v>
      </c>
      <c r="D435" s="10" t="s">
        <v>2338</v>
      </c>
      <c r="E435" s="65" t="s">
        <v>365</v>
      </c>
      <c r="F435" s="65"/>
      <c r="G435" s="65"/>
      <c r="H435" s="65"/>
    </row>
    <row r="436" spans="1:8" s="8" customFormat="1" ht="22.5" customHeight="1">
      <c r="A436" s="41">
        <f t="shared" si="6"/>
        <v>433</v>
      </c>
      <c r="B436" s="9" t="s">
        <v>941</v>
      </c>
      <c r="C436" s="10" t="s">
        <v>942</v>
      </c>
      <c r="D436" s="10" t="s">
        <v>349</v>
      </c>
      <c r="E436" s="65" t="s">
        <v>323</v>
      </c>
      <c r="F436" s="65" t="s">
        <v>429</v>
      </c>
      <c r="G436" s="65"/>
      <c r="H436" s="65"/>
    </row>
    <row r="437" spans="1:8" s="8" customFormat="1" ht="16.5">
      <c r="A437" s="41">
        <f t="shared" si="6"/>
        <v>434</v>
      </c>
      <c r="B437" s="9" t="s">
        <v>943</v>
      </c>
      <c r="C437" s="10" t="s">
        <v>944</v>
      </c>
      <c r="D437" s="10" t="s">
        <v>26</v>
      </c>
      <c r="E437" s="65" t="s">
        <v>365</v>
      </c>
      <c r="F437" s="65" t="s">
        <v>429</v>
      </c>
      <c r="G437" s="65" t="s">
        <v>2103</v>
      </c>
      <c r="H437" s="65"/>
    </row>
    <row r="438" spans="1:8" s="8" customFormat="1" ht="8.25">
      <c r="A438" s="41">
        <f t="shared" si="6"/>
        <v>435</v>
      </c>
      <c r="B438" s="9" t="s">
        <v>945</v>
      </c>
      <c r="C438" s="10" t="s">
        <v>202</v>
      </c>
      <c r="D438" s="10" t="s">
        <v>946</v>
      </c>
      <c r="E438" s="65" t="s">
        <v>316</v>
      </c>
      <c r="F438" s="65">
        <v>8</v>
      </c>
      <c r="G438" s="65"/>
      <c r="H438" s="65"/>
    </row>
    <row r="439" spans="1:8" s="8" customFormat="1" ht="16.5">
      <c r="A439" s="41">
        <f t="shared" si="6"/>
        <v>436</v>
      </c>
      <c r="B439" s="9" t="s">
        <v>1732</v>
      </c>
      <c r="C439" s="10" t="s">
        <v>1733</v>
      </c>
      <c r="D439" s="10" t="s">
        <v>2339</v>
      </c>
      <c r="E439" s="65" t="s">
        <v>365</v>
      </c>
      <c r="F439" s="65"/>
      <c r="G439" s="65"/>
      <c r="H439" s="65"/>
    </row>
    <row r="440" spans="1:8" s="8" customFormat="1" ht="16.5">
      <c r="A440" s="41">
        <f t="shared" si="6"/>
        <v>437</v>
      </c>
      <c r="B440" s="9" t="s">
        <v>1734</v>
      </c>
      <c r="C440" s="10" t="s">
        <v>1733</v>
      </c>
      <c r="D440" s="10" t="s">
        <v>2340</v>
      </c>
      <c r="E440" s="65" t="s">
        <v>334</v>
      </c>
      <c r="F440" s="65"/>
      <c r="G440" s="65"/>
      <c r="H440" s="65"/>
    </row>
    <row r="441" spans="1:8" s="8" customFormat="1" ht="16.5">
      <c r="A441" s="41">
        <f t="shared" si="6"/>
        <v>438</v>
      </c>
      <c r="B441" s="9" t="s">
        <v>947</v>
      </c>
      <c r="C441" s="10" t="s">
        <v>948</v>
      </c>
      <c r="D441" s="10" t="s">
        <v>932</v>
      </c>
      <c r="E441" s="65" t="s">
        <v>323</v>
      </c>
      <c r="F441" s="65"/>
      <c r="G441" s="65"/>
      <c r="H441" s="65"/>
    </row>
    <row r="442" spans="1:8" s="8" customFormat="1" ht="16.5">
      <c r="A442" s="41">
        <f t="shared" si="6"/>
        <v>439</v>
      </c>
      <c r="B442" s="9" t="s">
        <v>949</v>
      </c>
      <c r="C442" s="10" t="s">
        <v>948</v>
      </c>
      <c r="D442" s="10" t="s">
        <v>2054</v>
      </c>
      <c r="E442" s="65" t="s">
        <v>323</v>
      </c>
      <c r="F442" s="65"/>
      <c r="G442" s="65"/>
      <c r="H442" s="65"/>
    </row>
    <row r="443" spans="1:8" s="8" customFormat="1" ht="16.5">
      <c r="A443" s="41">
        <f t="shared" si="6"/>
        <v>440</v>
      </c>
      <c r="B443" s="9" t="s">
        <v>2176</v>
      </c>
      <c r="C443" s="10" t="s">
        <v>948</v>
      </c>
      <c r="D443" s="10" t="s">
        <v>2177</v>
      </c>
      <c r="E443" s="65" t="s">
        <v>323</v>
      </c>
      <c r="F443" s="65"/>
      <c r="G443" s="65"/>
      <c r="H443" s="65"/>
    </row>
    <row r="444" spans="1:8" s="8" customFormat="1" ht="16.5">
      <c r="A444" s="41">
        <f t="shared" si="6"/>
        <v>441</v>
      </c>
      <c r="B444" s="9" t="s">
        <v>950</v>
      </c>
      <c r="C444" s="10" t="s">
        <v>242</v>
      </c>
      <c r="D444" s="10" t="s">
        <v>409</v>
      </c>
      <c r="E444" s="65" t="s">
        <v>316</v>
      </c>
      <c r="F444" s="65"/>
      <c r="G444" s="65"/>
      <c r="H444" s="65" t="s">
        <v>2664</v>
      </c>
    </row>
    <row r="445" spans="1:8" s="8" customFormat="1" ht="8.25">
      <c r="A445" s="41">
        <f t="shared" si="6"/>
        <v>442</v>
      </c>
      <c r="B445" s="9" t="s">
        <v>951</v>
      </c>
      <c r="C445" s="10" t="s">
        <v>229</v>
      </c>
      <c r="D445" s="10" t="s">
        <v>449</v>
      </c>
      <c r="E445" s="65" t="s">
        <v>378</v>
      </c>
      <c r="F445" s="65"/>
      <c r="G445" s="65"/>
      <c r="H445" s="65"/>
    </row>
    <row r="446" spans="1:8" s="8" customFormat="1" ht="8.25">
      <c r="A446" s="41">
        <f t="shared" si="6"/>
        <v>443</v>
      </c>
      <c r="B446" s="9" t="s">
        <v>952</v>
      </c>
      <c r="C446" s="10" t="s">
        <v>185</v>
      </c>
      <c r="D446" s="10" t="s">
        <v>953</v>
      </c>
      <c r="E446" s="65" t="s">
        <v>323</v>
      </c>
      <c r="F446" s="65"/>
      <c r="G446" s="65"/>
      <c r="H446" s="65"/>
    </row>
    <row r="447" spans="1:8" s="8" customFormat="1" ht="16.5">
      <c r="A447" s="41">
        <f t="shared" si="6"/>
        <v>444</v>
      </c>
      <c r="B447" s="69" t="s">
        <v>2739</v>
      </c>
      <c r="C447" s="51" t="s">
        <v>2682</v>
      </c>
      <c r="D447" s="10" t="s">
        <v>2687</v>
      </c>
      <c r="E447" s="65" t="s">
        <v>316</v>
      </c>
      <c r="F447" s="65"/>
      <c r="G447" s="65"/>
      <c r="H447" s="65"/>
    </row>
    <row r="448" spans="1:8" s="8" customFormat="1" ht="16.5">
      <c r="A448" s="41">
        <f t="shared" si="6"/>
        <v>445</v>
      </c>
      <c r="B448" s="69" t="s">
        <v>2740</v>
      </c>
      <c r="C448" s="51" t="s">
        <v>2682</v>
      </c>
      <c r="D448" s="10" t="s">
        <v>2688</v>
      </c>
      <c r="E448" s="65" t="s">
        <v>316</v>
      </c>
      <c r="F448" s="65"/>
      <c r="G448" s="65"/>
      <c r="H448" s="65"/>
    </row>
    <row r="449" spans="1:8" s="8" customFormat="1" ht="49.5">
      <c r="A449" s="41">
        <f t="shared" si="6"/>
        <v>446</v>
      </c>
      <c r="B449" s="9" t="s">
        <v>1736</v>
      </c>
      <c r="C449" s="10" t="s">
        <v>1737</v>
      </c>
      <c r="D449" s="10" t="s">
        <v>1738</v>
      </c>
      <c r="E449" s="65" t="s">
        <v>323</v>
      </c>
      <c r="F449" s="65" t="s">
        <v>354</v>
      </c>
      <c r="G449" s="65" t="s">
        <v>2104</v>
      </c>
      <c r="H449" s="65" t="s">
        <v>1739</v>
      </c>
    </row>
    <row r="450" spans="1:8" s="8" customFormat="1" ht="24.75">
      <c r="A450" s="41">
        <f t="shared" si="6"/>
        <v>447</v>
      </c>
      <c r="B450" s="9" t="s">
        <v>1740</v>
      </c>
      <c r="C450" s="10" t="s">
        <v>2583</v>
      </c>
      <c r="D450" s="10" t="s">
        <v>319</v>
      </c>
      <c r="E450" s="65" t="s">
        <v>323</v>
      </c>
      <c r="F450" s="65" t="s">
        <v>317</v>
      </c>
      <c r="G450" s="65" t="s">
        <v>603</v>
      </c>
      <c r="H450" s="65"/>
    </row>
    <row r="451" spans="1:8" s="8" customFormat="1" ht="24.75">
      <c r="A451" s="41">
        <f t="shared" si="6"/>
        <v>448</v>
      </c>
      <c r="B451" s="9" t="s">
        <v>1741</v>
      </c>
      <c r="C451" s="10" t="s">
        <v>1742</v>
      </c>
      <c r="D451" s="10"/>
      <c r="E451" s="65" t="s">
        <v>323</v>
      </c>
      <c r="F451" s="65" t="s">
        <v>1550</v>
      </c>
      <c r="G451" s="65" t="s">
        <v>2105</v>
      </c>
      <c r="H451" s="65"/>
    </row>
    <row r="452" spans="1:8" s="8" customFormat="1" ht="16.5">
      <c r="A452" s="41">
        <f t="shared" si="6"/>
        <v>449</v>
      </c>
      <c r="B452" s="9" t="s">
        <v>954</v>
      </c>
      <c r="C452" s="10" t="s">
        <v>955</v>
      </c>
      <c r="D452" s="10" t="s">
        <v>2463</v>
      </c>
      <c r="E452" s="65" t="s">
        <v>323</v>
      </c>
      <c r="F452" s="65"/>
      <c r="G452" s="65"/>
      <c r="H452" s="65"/>
    </row>
    <row r="453" spans="1:8" s="8" customFormat="1" ht="8.25">
      <c r="A453" s="41">
        <f t="shared" ref="A453:A516" si="7">A452+1</f>
        <v>450</v>
      </c>
      <c r="B453" s="9" t="s">
        <v>956</v>
      </c>
      <c r="C453" s="10" t="s">
        <v>222</v>
      </c>
      <c r="D453" s="10" t="s">
        <v>2023</v>
      </c>
      <c r="E453" s="65" t="s">
        <v>365</v>
      </c>
      <c r="F453" s="65">
        <v>1</v>
      </c>
      <c r="G453" s="65"/>
      <c r="H453" s="65"/>
    </row>
    <row r="454" spans="1:8" s="8" customFormat="1" ht="16.5">
      <c r="A454" s="41">
        <f t="shared" si="7"/>
        <v>451</v>
      </c>
      <c r="B454" s="9" t="s">
        <v>1743</v>
      </c>
      <c r="C454" s="10" t="s">
        <v>1744</v>
      </c>
      <c r="D454" s="10" t="s">
        <v>1745</v>
      </c>
      <c r="E454" s="65" t="s">
        <v>323</v>
      </c>
      <c r="F454" s="65">
        <v>3</v>
      </c>
      <c r="G454" s="65" t="s">
        <v>637</v>
      </c>
      <c r="H454" s="65"/>
    </row>
    <row r="455" spans="1:8" s="8" customFormat="1" ht="16.5">
      <c r="A455" s="41">
        <f t="shared" si="7"/>
        <v>452</v>
      </c>
      <c r="B455" s="9" t="s">
        <v>957</v>
      </c>
      <c r="C455" s="10" t="s">
        <v>251</v>
      </c>
      <c r="D455" s="10" t="s">
        <v>958</v>
      </c>
      <c r="E455" s="65" t="s">
        <v>323</v>
      </c>
      <c r="F455" s="65">
        <v>3</v>
      </c>
      <c r="G455" s="65" t="s">
        <v>637</v>
      </c>
      <c r="H455" s="65"/>
    </row>
    <row r="456" spans="1:8" s="8" customFormat="1" ht="8.25">
      <c r="A456" s="41">
        <f t="shared" si="7"/>
        <v>453</v>
      </c>
      <c r="B456" s="9" t="s">
        <v>1746</v>
      </c>
      <c r="C456" s="51" t="s">
        <v>1747</v>
      </c>
      <c r="D456" s="10" t="s">
        <v>2626</v>
      </c>
      <c r="E456" s="65" t="s">
        <v>323</v>
      </c>
      <c r="F456" s="65" t="s">
        <v>452</v>
      </c>
      <c r="G456" s="65"/>
      <c r="H456" s="65"/>
    </row>
    <row r="457" spans="1:8" s="8" customFormat="1" ht="8.25">
      <c r="A457" s="41">
        <f t="shared" si="7"/>
        <v>454</v>
      </c>
      <c r="B457" s="9" t="s">
        <v>1748</v>
      </c>
      <c r="C457" s="10" t="s">
        <v>1747</v>
      </c>
      <c r="D457" s="10" t="s">
        <v>428</v>
      </c>
      <c r="E457" s="65" t="s">
        <v>316</v>
      </c>
      <c r="F457" s="65" t="s">
        <v>452</v>
      </c>
      <c r="G457" s="65"/>
      <c r="H457" s="65"/>
    </row>
    <row r="458" spans="1:8" s="8" customFormat="1" ht="8.25">
      <c r="A458" s="41">
        <f t="shared" si="7"/>
        <v>455</v>
      </c>
      <c r="B458" s="9" t="s">
        <v>959</v>
      </c>
      <c r="C458" s="10" t="s">
        <v>103</v>
      </c>
      <c r="D458" s="10" t="s">
        <v>28</v>
      </c>
      <c r="E458" s="65" t="s">
        <v>316</v>
      </c>
      <c r="F458" s="65"/>
      <c r="G458" s="65"/>
      <c r="H458" s="65"/>
    </row>
    <row r="459" spans="1:8" s="8" customFormat="1" ht="8.25">
      <c r="A459" s="41">
        <f t="shared" si="7"/>
        <v>456</v>
      </c>
      <c r="B459" s="9" t="s">
        <v>960</v>
      </c>
      <c r="C459" s="10" t="s">
        <v>40</v>
      </c>
      <c r="D459" s="10" t="s">
        <v>484</v>
      </c>
      <c r="E459" s="65" t="s">
        <v>316</v>
      </c>
      <c r="F459" s="65" t="s">
        <v>919</v>
      </c>
      <c r="G459" s="65" t="s">
        <v>1578</v>
      </c>
      <c r="H459" s="65"/>
    </row>
    <row r="460" spans="1:8" s="8" customFormat="1" ht="16.5">
      <c r="A460" s="41">
        <f t="shared" si="7"/>
        <v>457</v>
      </c>
      <c r="B460" s="9" t="s">
        <v>961</v>
      </c>
      <c r="C460" s="10" t="s">
        <v>40</v>
      </c>
      <c r="D460" s="10" t="s">
        <v>962</v>
      </c>
      <c r="E460" s="65" t="s">
        <v>365</v>
      </c>
      <c r="F460" s="65">
        <v>9</v>
      </c>
      <c r="G460" s="65"/>
      <c r="H460" s="65"/>
    </row>
    <row r="461" spans="1:8" s="8" customFormat="1" ht="8.25">
      <c r="A461" s="41">
        <f t="shared" si="7"/>
        <v>458</v>
      </c>
      <c r="B461" s="9" t="s">
        <v>2178</v>
      </c>
      <c r="C461" s="10" t="s">
        <v>40</v>
      </c>
      <c r="D461" s="10" t="s">
        <v>19</v>
      </c>
      <c r="E461" s="65" t="s">
        <v>316</v>
      </c>
      <c r="F461" s="65">
        <v>9</v>
      </c>
      <c r="G461" s="65"/>
      <c r="H461" s="65"/>
    </row>
    <row r="462" spans="1:8" s="8" customFormat="1" ht="8.25">
      <c r="A462" s="41">
        <f t="shared" si="7"/>
        <v>459</v>
      </c>
      <c r="B462" s="9" t="s">
        <v>963</v>
      </c>
      <c r="C462" s="10" t="s">
        <v>40</v>
      </c>
      <c r="D462" s="10" t="s">
        <v>519</v>
      </c>
      <c r="E462" s="65" t="s">
        <v>323</v>
      </c>
      <c r="F462" s="65">
        <v>9</v>
      </c>
      <c r="G462" s="65"/>
      <c r="H462" s="65"/>
    </row>
    <row r="463" spans="1:8" s="8" customFormat="1" ht="16.5">
      <c r="A463" s="41">
        <f t="shared" si="7"/>
        <v>460</v>
      </c>
      <c r="B463" s="9" t="s">
        <v>964</v>
      </c>
      <c r="C463" s="10" t="s">
        <v>2582</v>
      </c>
      <c r="D463" s="10" t="s">
        <v>965</v>
      </c>
      <c r="E463" s="65" t="s">
        <v>323</v>
      </c>
      <c r="F463" s="65" t="s">
        <v>919</v>
      </c>
      <c r="G463" s="65" t="s">
        <v>2448</v>
      </c>
      <c r="H463" s="65"/>
    </row>
    <row r="464" spans="1:8" s="8" customFormat="1" ht="8.25">
      <c r="A464" s="41">
        <f t="shared" si="7"/>
        <v>461</v>
      </c>
      <c r="B464" s="9" t="s">
        <v>966</v>
      </c>
      <c r="C464" s="10" t="s">
        <v>0</v>
      </c>
      <c r="D464" s="10" t="s">
        <v>967</v>
      </c>
      <c r="E464" s="65" t="s">
        <v>365</v>
      </c>
      <c r="F464" s="65" t="s">
        <v>324</v>
      </c>
      <c r="G464" s="65" t="s">
        <v>467</v>
      </c>
      <c r="H464" s="65"/>
    </row>
    <row r="465" spans="1:8" s="8" customFormat="1" ht="8.25">
      <c r="A465" s="41">
        <f t="shared" si="7"/>
        <v>462</v>
      </c>
      <c r="B465" s="9" t="s">
        <v>968</v>
      </c>
      <c r="C465" s="10" t="s">
        <v>176</v>
      </c>
      <c r="D465" s="10" t="s">
        <v>969</v>
      </c>
      <c r="E465" s="65" t="s">
        <v>323</v>
      </c>
      <c r="F465" s="65"/>
      <c r="G465" s="65"/>
      <c r="H465" s="65"/>
    </row>
    <row r="466" spans="1:8" s="8" customFormat="1" ht="8.25">
      <c r="A466" s="41">
        <f t="shared" si="7"/>
        <v>463</v>
      </c>
      <c r="B466" s="9" t="s">
        <v>970</v>
      </c>
      <c r="C466" s="10" t="s">
        <v>196</v>
      </c>
      <c r="D466" s="10" t="s">
        <v>357</v>
      </c>
      <c r="E466" s="65" t="s">
        <v>316</v>
      </c>
      <c r="F466" s="65"/>
      <c r="G466" s="65"/>
      <c r="H466" s="65"/>
    </row>
    <row r="467" spans="1:8" s="8" customFormat="1" ht="16.5">
      <c r="A467" s="41">
        <f t="shared" si="7"/>
        <v>464</v>
      </c>
      <c r="B467" s="9" t="s">
        <v>971</v>
      </c>
      <c r="C467" s="10" t="s">
        <v>196</v>
      </c>
      <c r="D467" s="10" t="s">
        <v>972</v>
      </c>
      <c r="E467" s="65" t="s">
        <v>316</v>
      </c>
      <c r="F467" s="65">
        <v>3</v>
      </c>
      <c r="G467" s="65" t="s">
        <v>2092</v>
      </c>
      <c r="H467" s="65"/>
    </row>
    <row r="468" spans="1:8" s="8" customFormat="1" ht="8.25">
      <c r="A468" s="41">
        <f t="shared" si="7"/>
        <v>465</v>
      </c>
      <c r="B468" s="9" t="s">
        <v>2133</v>
      </c>
      <c r="C468" s="10" t="s">
        <v>233</v>
      </c>
      <c r="D468" s="10" t="s">
        <v>39</v>
      </c>
      <c r="E468" s="65" t="s">
        <v>316</v>
      </c>
      <c r="F468" s="65"/>
      <c r="G468" s="65"/>
      <c r="H468" s="65"/>
    </row>
    <row r="469" spans="1:8" s="8" customFormat="1" ht="16.5">
      <c r="A469" s="41">
        <f t="shared" si="7"/>
        <v>466</v>
      </c>
      <c r="B469" s="9" t="s">
        <v>973</v>
      </c>
      <c r="C469" s="10" t="s">
        <v>2613</v>
      </c>
      <c r="D469" s="10" t="s">
        <v>974</v>
      </c>
      <c r="E469" s="65" t="s">
        <v>334</v>
      </c>
      <c r="F469" s="65"/>
      <c r="G469" s="65"/>
      <c r="H469" s="65"/>
    </row>
    <row r="470" spans="1:8" s="8" customFormat="1" ht="16.5">
      <c r="A470" s="41">
        <f t="shared" si="7"/>
        <v>467</v>
      </c>
      <c r="B470" s="9" t="s">
        <v>975</v>
      </c>
      <c r="C470" s="10" t="s">
        <v>976</v>
      </c>
      <c r="D470" s="10" t="s">
        <v>44</v>
      </c>
      <c r="E470" s="65" t="s">
        <v>323</v>
      </c>
      <c r="F470" s="65">
        <v>1</v>
      </c>
      <c r="G470" s="65"/>
      <c r="H470" s="65"/>
    </row>
    <row r="471" spans="1:8" s="8" customFormat="1" ht="16.5">
      <c r="A471" s="41">
        <f t="shared" si="7"/>
        <v>468</v>
      </c>
      <c r="B471" s="9" t="s">
        <v>1749</v>
      </c>
      <c r="C471" s="10" t="s">
        <v>1750</v>
      </c>
      <c r="D471" s="10" t="s">
        <v>1751</v>
      </c>
      <c r="E471" s="65" t="s">
        <v>323</v>
      </c>
      <c r="F471" s="65"/>
      <c r="G471" s="65"/>
      <c r="H471" s="65"/>
    </row>
    <row r="472" spans="1:8" s="8" customFormat="1" ht="8.25">
      <c r="A472" s="41">
        <f t="shared" si="7"/>
        <v>469</v>
      </c>
      <c r="B472" s="9" t="s">
        <v>977</v>
      </c>
      <c r="C472" s="10" t="s">
        <v>978</v>
      </c>
      <c r="D472" s="10" t="s">
        <v>338</v>
      </c>
      <c r="E472" s="65" t="s">
        <v>316</v>
      </c>
      <c r="F472" s="65">
        <v>4</v>
      </c>
      <c r="G472" s="65"/>
      <c r="H472" s="65"/>
    </row>
    <row r="473" spans="1:8" s="8" customFormat="1" ht="8.25">
      <c r="A473" s="41">
        <f t="shared" si="7"/>
        <v>470</v>
      </c>
      <c r="B473" s="9" t="s">
        <v>979</v>
      </c>
      <c r="C473" s="10" t="s">
        <v>980</v>
      </c>
      <c r="D473" s="10" t="s">
        <v>981</v>
      </c>
      <c r="E473" s="65" t="s">
        <v>316</v>
      </c>
      <c r="F473" s="65"/>
      <c r="G473" s="65"/>
      <c r="H473" s="65" t="s">
        <v>982</v>
      </c>
    </row>
    <row r="474" spans="1:8" s="8" customFormat="1" ht="8.25">
      <c r="A474" s="41">
        <f t="shared" si="7"/>
        <v>471</v>
      </c>
      <c r="B474" s="9" t="s">
        <v>984</v>
      </c>
      <c r="C474" s="10" t="s">
        <v>2565</v>
      </c>
      <c r="D474" s="10" t="s">
        <v>985</v>
      </c>
      <c r="E474" s="65" t="s">
        <v>323</v>
      </c>
      <c r="F474" s="65"/>
      <c r="G474" s="65"/>
      <c r="H474" s="65"/>
    </row>
    <row r="475" spans="1:8" s="8" customFormat="1" ht="24.75">
      <c r="A475" s="41">
        <f t="shared" si="7"/>
        <v>472</v>
      </c>
      <c r="B475" s="9" t="s">
        <v>983</v>
      </c>
      <c r="C475" s="10" t="s">
        <v>2581</v>
      </c>
      <c r="D475" s="10" t="s">
        <v>2462</v>
      </c>
      <c r="E475" s="65" t="s">
        <v>365</v>
      </c>
      <c r="F475" s="65"/>
      <c r="G475" s="65"/>
      <c r="H475" s="65"/>
    </row>
    <row r="476" spans="1:8" s="8" customFormat="1" ht="8.25">
      <c r="A476" s="41">
        <f t="shared" si="7"/>
        <v>473</v>
      </c>
      <c r="B476" s="9" t="s">
        <v>1752</v>
      </c>
      <c r="C476" s="10" t="s">
        <v>1753</v>
      </c>
      <c r="D476" s="10" t="s">
        <v>2461</v>
      </c>
      <c r="E476" s="65" t="s">
        <v>365</v>
      </c>
      <c r="F476" s="65"/>
      <c r="G476" s="65"/>
      <c r="H476" s="65"/>
    </row>
    <row r="477" spans="1:8" s="8" customFormat="1" ht="8.25">
      <c r="A477" s="41">
        <f t="shared" si="7"/>
        <v>474</v>
      </c>
      <c r="B477" s="9" t="s">
        <v>1754</v>
      </c>
      <c r="C477" s="10" t="s">
        <v>1755</v>
      </c>
      <c r="D477" s="10" t="s">
        <v>1756</v>
      </c>
      <c r="E477" s="65" t="s">
        <v>323</v>
      </c>
      <c r="F477" s="65"/>
      <c r="G477" s="65"/>
      <c r="H477" s="65"/>
    </row>
    <row r="478" spans="1:8" s="8" customFormat="1" ht="66">
      <c r="A478" s="41">
        <f t="shared" si="7"/>
        <v>475</v>
      </c>
      <c r="B478" s="9" t="s">
        <v>986</v>
      </c>
      <c r="C478" s="10" t="s">
        <v>987</v>
      </c>
      <c r="D478" s="10" t="s">
        <v>2123</v>
      </c>
      <c r="E478" s="65" t="s">
        <v>365</v>
      </c>
      <c r="F478" s="65"/>
      <c r="G478" s="65"/>
      <c r="H478" s="65" t="s">
        <v>2775</v>
      </c>
    </row>
    <row r="479" spans="1:8" s="8" customFormat="1" ht="16.5">
      <c r="A479" s="41">
        <f t="shared" si="7"/>
        <v>476</v>
      </c>
      <c r="B479" s="9" t="s">
        <v>988</v>
      </c>
      <c r="C479" s="10" t="s">
        <v>989</v>
      </c>
      <c r="D479" s="10" t="s">
        <v>990</v>
      </c>
      <c r="E479" s="65" t="s">
        <v>316</v>
      </c>
      <c r="F479" s="65"/>
      <c r="G479" s="65"/>
      <c r="H479" s="65"/>
    </row>
    <row r="480" spans="1:8" s="8" customFormat="1" ht="16.5">
      <c r="A480" s="41">
        <f t="shared" si="7"/>
        <v>477</v>
      </c>
      <c r="B480" s="9" t="s">
        <v>991</v>
      </c>
      <c r="C480" s="10" t="s">
        <v>992</v>
      </c>
      <c r="D480" s="10" t="s">
        <v>993</v>
      </c>
      <c r="E480" s="65" t="s">
        <v>323</v>
      </c>
      <c r="F480" s="65" t="s">
        <v>324</v>
      </c>
      <c r="G480" s="65" t="s">
        <v>994</v>
      </c>
      <c r="H480" s="65"/>
    </row>
    <row r="481" spans="1:8" s="8" customFormat="1" ht="8.25">
      <c r="A481" s="41">
        <f t="shared" si="7"/>
        <v>478</v>
      </c>
      <c r="B481" s="9" t="s">
        <v>995</v>
      </c>
      <c r="C481" s="10" t="s">
        <v>223</v>
      </c>
      <c r="D481" s="12" t="s">
        <v>996</v>
      </c>
      <c r="E481" s="65" t="s">
        <v>365</v>
      </c>
      <c r="F481" s="65" t="s">
        <v>878</v>
      </c>
      <c r="G481" s="65"/>
      <c r="H481" s="65"/>
    </row>
    <row r="482" spans="1:8" s="8" customFormat="1" ht="16.5">
      <c r="A482" s="41">
        <f t="shared" si="7"/>
        <v>479</v>
      </c>
      <c r="B482" s="9" t="s">
        <v>997</v>
      </c>
      <c r="C482" s="10" t="s">
        <v>272</v>
      </c>
      <c r="D482" s="10" t="s">
        <v>998</v>
      </c>
      <c r="E482" s="65" t="s">
        <v>365</v>
      </c>
      <c r="F482" s="65">
        <v>3</v>
      </c>
      <c r="G482" s="65" t="s">
        <v>473</v>
      </c>
      <c r="H482" s="65"/>
    </row>
    <row r="483" spans="1:8" s="8" customFormat="1" ht="16.5">
      <c r="A483" s="41">
        <f t="shared" si="7"/>
        <v>480</v>
      </c>
      <c r="B483" s="9" t="s">
        <v>1757</v>
      </c>
      <c r="C483" s="10" t="s">
        <v>1758</v>
      </c>
      <c r="D483" s="10" t="s">
        <v>2341</v>
      </c>
      <c r="E483" s="65" t="s">
        <v>378</v>
      </c>
      <c r="F483" s="65" t="s">
        <v>324</v>
      </c>
      <c r="G483" s="65" t="s">
        <v>473</v>
      </c>
      <c r="H483" s="65"/>
    </row>
    <row r="484" spans="1:8" s="8" customFormat="1" ht="16.5">
      <c r="A484" s="41">
        <f t="shared" si="7"/>
        <v>481</v>
      </c>
      <c r="B484" s="52" t="s">
        <v>2106</v>
      </c>
      <c r="C484" s="51" t="s">
        <v>999</v>
      </c>
      <c r="D484" s="51" t="s">
        <v>2595</v>
      </c>
      <c r="E484" s="49" t="s">
        <v>334</v>
      </c>
      <c r="F484" s="49">
        <v>3</v>
      </c>
      <c r="G484" s="49" t="s">
        <v>473</v>
      </c>
      <c r="H484" s="79"/>
    </row>
    <row r="485" spans="1:8" s="8" customFormat="1" ht="41.25">
      <c r="A485" s="41">
        <f t="shared" si="7"/>
        <v>482</v>
      </c>
      <c r="B485" s="9" t="s">
        <v>1759</v>
      </c>
      <c r="C485" s="10" t="s">
        <v>1760</v>
      </c>
      <c r="D485" s="10" t="s">
        <v>1761</v>
      </c>
      <c r="E485" s="65" t="s">
        <v>323</v>
      </c>
      <c r="F485" s="65" t="s">
        <v>317</v>
      </c>
      <c r="G485" s="65" t="s">
        <v>540</v>
      </c>
      <c r="H485" s="65"/>
    </row>
    <row r="486" spans="1:8" s="8" customFormat="1" ht="16.5">
      <c r="A486" s="41">
        <f t="shared" si="7"/>
        <v>483</v>
      </c>
      <c r="B486" s="9" t="s">
        <v>1000</v>
      </c>
      <c r="C486" s="10" t="s">
        <v>25</v>
      </c>
      <c r="D486" s="10" t="s">
        <v>1001</v>
      </c>
      <c r="E486" s="65" t="s">
        <v>365</v>
      </c>
      <c r="F486" s="65">
        <v>3</v>
      </c>
      <c r="G486" s="65" t="s">
        <v>1002</v>
      </c>
      <c r="H486" s="65"/>
    </row>
    <row r="487" spans="1:8" s="8" customFormat="1" ht="16.5">
      <c r="A487" s="41">
        <f t="shared" si="7"/>
        <v>484</v>
      </c>
      <c r="B487" s="9" t="s">
        <v>1003</v>
      </c>
      <c r="C487" s="10" t="s">
        <v>25</v>
      </c>
      <c r="D487" s="10" t="s">
        <v>857</v>
      </c>
      <c r="E487" s="65" t="s">
        <v>316</v>
      </c>
      <c r="F487" s="65"/>
      <c r="G487" s="65"/>
      <c r="H487" s="65" t="s">
        <v>2449</v>
      </c>
    </row>
    <row r="488" spans="1:8" s="8" customFormat="1" ht="16.5">
      <c r="A488" s="41">
        <f t="shared" si="7"/>
        <v>485</v>
      </c>
      <c r="B488" s="9" t="s">
        <v>1005</v>
      </c>
      <c r="C488" s="10" t="s">
        <v>25</v>
      </c>
      <c r="D488" s="10" t="s">
        <v>26</v>
      </c>
      <c r="E488" s="65" t="s">
        <v>316</v>
      </c>
      <c r="F488" s="65"/>
      <c r="G488" s="65"/>
      <c r="H488" s="65" t="s">
        <v>1004</v>
      </c>
    </row>
    <row r="489" spans="1:8" s="8" customFormat="1" ht="24.75">
      <c r="A489" s="41">
        <f t="shared" si="7"/>
        <v>486</v>
      </c>
      <c r="B489" s="9" t="s">
        <v>2550</v>
      </c>
      <c r="C489" s="10" t="s">
        <v>25</v>
      </c>
      <c r="D489" s="10" t="s">
        <v>2127</v>
      </c>
      <c r="E489" s="10" t="s">
        <v>323</v>
      </c>
      <c r="F489" s="10" t="s">
        <v>317</v>
      </c>
      <c r="G489" s="10" t="s">
        <v>1461</v>
      </c>
      <c r="H489" s="10" t="s">
        <v>2551</v>
      </c>
    </row>
    <row r="490" spans="1:8" s="8" customFormat="1" ht="8.25">
      <c r="A490" s="41">
        <f t="shared" si="7"/>
        <v>487</v>
      </c>
      <c r="B490" s="9" t="s">
        <v>1006</v>
      </c>
      <c r="C490" s="10" t="s">
        <v>157</v>
      </c>
      <c r="D490" s="10" t="s">
        <v>349</v>
      </c>
      <c r="E490" s="65" t="s">
        <v>323</v>
      </c>
      <c r="F490" s="65" t="s">
        <v>452</v>
      </c>
      <c r="G490" s="65"/>
      <c r="H490" s="65"/>
    </row>
    <row r="491" spans="1:8" s="8" customFormat="1" ht="16.5">
      <c r="A491" s="41">
        <f t="shared" si="7"/>
        <v>488</v>
      </c>
      <c r="B491" s="9" t="s">
        <v>1007</v>
      </c>
      <c r="C491" s="10" t="s">
        <v>1008</v>
      </c>
      <c r="D491" s="10" t="s">
        <v>44</v>
      </c>
      <c r="E491" s="65" t="s">
        <v>316</v>
      </c>
      <c r="F491" s="65" t="s">
        <v>317</v>
      </c>
      <c r="G491" s="65" t="s">
        <v>2107</v>
      </c>
      <c r="H491" s="65"/>
    </row>
    <row r="492" spans="1:8" s="8" customFormat="1" ht="16.5">
      <c r="A492" s="41">
        <f t="shared" si="7"/>
        <v>489</v>
      </c>
      <c r="B492" s="9" t="s">
        <v>1009</v>
      </c>
      <c r="C492" s="10" t="s">
        <v>1008</v>
      </c>
      <c r="D492" s="10" t="s">
        <v>27</v>
      </c>
      <c r="E492" s="65" t="s">
        <v>316</v>
      </c>
      <c r="F492" s="65" t="s">
        <v>317</v>
      </c>
      <c r="G492" s="65" t="s">
        <v>2107</v>
      </c>
      <c r="H492" s="65"/>
    </row>
    <row r="493" spans="1:8" s="8" customFormat="1" ht="107.25">
      <c r="A493" s="41">
        <f t="shared" si="7"/>
        <v>490</v>
      </c>
      <c r="B493" s="9" t="s">
        <v>1010</v>
      </c>
      <c r="C493" s="10" t="s">
        <v>1011</v>
      </c>
      <c r="D493" s="10" t="s">
        <v>2247</v>
      </c>
      <c r="E493" s="65" t="s">
        <v>323</v>
      </c>
      <c r="F493" s="65" t="s">
        <v>1012</v>
      </c>
      <c r="G493" s="65"/>
      <c r="H493" s="65" t="s">
        <v>2560</v>
      </c>
    </row>
    <row r="494" spans="1:8" s="8" customFormat="1" ht="24.75">
      <c r="A494" s="41">
        <f t="shared" si="7"/>
        <v>491</v>
      </c>
      <c r="B494" s="9" t="s">
        <v>2134</v>
      </c>
      <c r="C494" s="10" t="s">
        <v>2179</v>
      </c>
      <c r="D494" s="10" t="s">
        <v>27</v>
      </c>
      <c r="E494" s="65" t="s">
        <v>316</v>
      </c>
      <c r="F494" s="65" t="s">
        <v>645</v>
      </c>
      <c r="G494" s="65" t="s">
        <v>2018</v>
      </c>
      <c r="H494" s="65"/>
    </row>
    <row r="495" spans="1:8" s="8" customFormat="1" ht="16.5">
      <c r="A495" s="41">
        <f t="shared" si="7"/>
        <v>492</v>
      </c>
      <c r="B495" s="9" t="s">
        <v>1762</v>
      </c>
      <c r="C495" s="10" t="s">
        <v>1763</v>
      </c>
      <c r="D495" s="10" t="s">
        <v>357</v>
      </c>
      <c r="E495" s="65" t="s">
        <v>316</v>
      </c>
      <c r="F495" s="65">
        <v>3</v>
      </c>
      <c r="G495" s="65" t="s">
        <v>1764</v>
      </c>
      <c r="H495" s="65" t="s">
        <v>764</v>
      </c>
    </row>
    <row r="496" spans="1:8" s="8" customFormat="1" ht="24.75">
      <c r="A496" s="41">
        <f t="shared" si="7"/>
        <v>493</v>
      </c>
      <c r="B496" s="9" t="s">
        <v>1014</v>
      </c>
      <c r="C496" s="10" t="s">
        <v>1015</v>
      </c>
      <c r="D496" s="10" t="s">
        <v>1016</v>
      </c>
      <c r="E496" s="65" t="s">
        <v>323</v>
      </c>
      <c r="F496" s="65" t="s">
        <v>317</v>
      </c>
      <c r="G496" s="65" t="s">
        <v>1017</v>
      </c>
      <c r="H496" s="65"/>
    </row>
    <row r="497" spans="1:31" s="8" customFormat="1" ht="66">
      <c r="A497" s="41">
        <f t="shared" si="7"/>
        <v>494</v>
      </c>
      <c r="B497" s="9" t="s">
        <v>1765</v>
      </c>
      <c r="C497" s="10" t="s">
        <v>1766</v>
      </c>
      <c r="D497" s="10" t="s">
        <v>340</v>
      </c>
      <c r="E497" s="65" t="s">
        <v>323</v>
      </c>
      <c r="F497" s="65" t="s">
        <v>354</v>
      </c>
      <c r="G497" s="65" t="s">
        <v>2450</v>
      </c>
      <c r="H497" s="65" t="s">
        <v>2497</v>
      </c>
    </row>
    <row r="498" spans="1:31" s="8" customFormat="1" ht="16.5">
      <c r="A498" s="41">
        <f t="shared" si="7"/>
        <v>495</v>
      </c>
      <c r="B498" s="9" t="s">
        <v>1018</v>
      </c>
      <c r="C498" s="10" t="s">
        <v>1019</v>
      </c>
      <c r="D498" s="10" t="s">
        <v>1020</v>
      </c>
      <c r="E498" s="65" t="s">
        <v>323</v>
      </c>
      <c r="F498" s="65" t="s">
        <v>317</v>
      </c>
      <c r="G498" s="65" t="s">
        <v>1021</v>
      </c>
      <c r="H498" s="65"/>
    </row>
    <row r="499" spans="1:31" s="8" customFormat="1" ht="16.5">
      <c r="A499" s="41">
        <f t="shared" si="7"/>
        <v>496</v>
      </c>
      <c r="B499" s="9" t="s">
        <v>1022</v>
      </c>
      <c r="C499" s="10" t="s">
        <v>254</v>
      </c>
      <c r="D499" s="10"/>
      <c r="E499" s="65" t="s">
        <v>365</v>
      </c>
      <c r="F499" s="65" t="s">
        <v>710</v>
      </c>
      <c r="G499" s="65"/>
      <c r="H499" s="65"/>
    </row>
    <row r="500" spans="1:31" s="8" customFormat="1" ht="16.5">
      <c r="A500" s="41">
        <f t="shared" si="7"/>
        <v>497</v>
      </c>
      <c r="B500" s="9" t="s">
        <v>1023</v>
      </c>
      <c r="C500" s="10" t="s">
        <v>255</v>
      </c>
      <c r="D500" s="10"/>
      <c r="E500" s="65" t="s">
        <v>365</v>
      </c>
      <c r="F500" s="65" t="s">
        <v>710</v>
      </c>
      <c r="G500" s="65"/>
      <c r="H500" s="65"/>
    </row>
    <row r="501" spans="1:31" s="8" customFormat="1" ht="16.5">
      <c r="A501" s="41">
        <f t="shared" si="7"/>
        <v>498</v>
      </c>
      <c r="B501" s="9" t="s">
        <v>2180</v>
      </c>
      <c r="C501" s="10" t="s">
        <v>256</v>
      </c>
      <c r="D501" s="10"/>
      <c r="E501" s="65" t="s">
        <v>323</v>
      </c>
      <c r="F501" s="65"/>
      <c r="G501" s="65"/>
      <c r="H501" s="65"/>
    </row>
    <row r="502" spans="1:31" s="8" customFormat="1" ht="66">
      <c r="A502" s="41">
        <f t="shared" si="7"/>
        <v>499</v>
      </c>
      <c r="B502" s="9" t="s">
        <v>1767</v>
      </c>
      <c r="C502" s="10" t="s">
        <v>1768</v>
      </c>
      <c r="D502" s="10" t="s">
        <v>1769</v>
      </c>
      <c r="E502" s="65" t="s">
        <v>323</v>
      </c>
      <c r="F502" s="65" t="s">
        <v>710</v>
      </c>
      <c r="G502" s="65"/>
      <c r="H502" s="65" t="s">
        <v>1770</v>
      </c>
    </row>
    <row r="503" spans="1:31" s="24" customFormat="1" ht="33">
      <c r="A503" s="41">
        <f t="shared" si="7"/>
        <v>500</v>
      </c>
      <c r="B503" s="9" t="s">
        <v>1024</v>
      </c>
      <c r="C503" s="51" t="s">
        <v>2627</v>
      </c>
      <c r="D503" s="10" t="s">
        <v>1025</v>
      </c>
      <c r="E503" s="65" t="s">
        <v>323</v>
      </c>
      <c r="F503" s="65"/>
      <c r="G503" s="65"/>
      <c r="H503" s="65"/>
      <c r="AD503" s="24" t="s">
        <v>2570</v>
      </c>
      <c r="AE503" s="54">
        <v>42824</v>
      </c>
    </row>
    <row r="504" spans="1:31" s="8" customFormat="1" ht="24.75">
      <c r="A504" s="41">
        <f t="shared" si="7"/>
        <v>501</v>
      </c>
      <c r="B504" s="72" t="s">
        <v>1771</v>
      </c>
      <c r="C504" s="28" t="s">
        <v>1772</v>
      </c>
      <c r="D504" s="28" t="s">
        <v>1773</v>
      </c>
      <c r="E504" s="29" t="s">
        <v>323</v>
      </c>
      <c r="F504" s="29" t="s">
        <v>317</v>
      </c>
      <c r="G504" s="29" t="s">
        <v>2251</v>
      </c>
      <c r="H504" s="29" t="s">
        <v>2014</v>
      </c>
    </row>
    <row r="505" spans="1:31" s="8" customFormat="1" ht="19.5" customHeight="1">
      <c r="A505" s="41">
        <f t="shared" si="7"/>
        <v>502</v>
      </c>
      <c r="B505" s="9" t="s">
        <v>1774</v>
      </c>
      <c r="C505" s="10" t="s">
        <v>2070</v>
      </c>
      <c r="D505" s="10" t="s">
        <v>1775</v>
      </c>
      <c r="E505" s="65" t="s">
        <v>323</v>
      </c>
      <c r="F505" s="65">
        <v>3</v>
      </c>
      <c r="G505" s="65" t="s">
        <v>540</v>
      </c>
      <c r="H505" s="65" t="s">
        <v>2015</v>
      </c>
    </row>
    <row r="506" spans="1:31" s="8" customFormat="1" ht="8.25">
      <c r="A506" s="41">
        <f t="shared" si="7"/>
        <v>503</v>
      </c>
      <c r="B506" s="9" t="s">
        <v>1026</v>
      </c>
      <c r="C506" s="10" t="s">
        <v>1027</v>
      </c>
      <c r="D506" s="10" t="s">
        <v>1025</v>
      </c>
      <c r="E506" s="65" t="s">
        <v>323</v>
      </c>
      <c r="F506" s="65"/>
      <c r="G506" s="65"/>
      <c r="H506" s="65"/>
    </row>
    <row r="507" spans="1:31" s="25" customFormat="1" ht="16.5">
      <c r="A507" s="41">
        <f t="shared" si="7"/>
        <v>504</v>
      </c>
      <c r="B507" s="9" t="s">
        <v>1776</v>
      </c>
      <c r="C507" s="10" t="s">
        <v>1777</v>
      </c>
      <c r="D507" s="10" t="s">
        <v>1778</v>
      </c>
      <c r="E507" s="65" t="s">
        <v>323</v>
      </c>
      <c r="F507" s="65" t="s">
        <v>1031</v>
      </c>
      <c r="G507" s="65" t="s">
        <v>1032</v>
      </c>
      <c r="H507" s="65"/>
    </row>
    <row r="508" spans="1:31" s="25" customFormat="1" ht="16.5">
      <c r="A508" s="41">
        <f t="shared" si="7"/>
        <v>505</v>
      </c>
      <c r="B508" s="9" t="s">
        <v>1028</v>
      </c>
      <c r="C508" s="10" t="s">
        <v>1029</v>
      </c>
      <c r="D508" s="10" t="s">
        <v>1030</v>
      </c>
      <c r="E508" s="65" t="s">
        <v>323</v>
      </c>
      <c r="F508" s="65" t="s">
        <v>1031</v>
      </c>
      <c r="G508" s="65" t="s">
        <v>1032</v>
      </c>
      <c r="H508" s="65"/>
    </row>
    <row r="509" spans="1:31" s="25" customFormat="1" ht="16.5">
      <c r="A509" s="41">
        <f t="shared" si="7"/>
        <v>506</v>
      </c>
      <c r="B509" s="9" t="s">
        <v>1033</v>
      </c>
      <c r="C509" s="10" t="s">
        <v>1034</v>
      </c>
      <c r="D509" s="10" t="s">
        <v>1035</v>
      </c>
      <c r="E509" s="65" t="s">
        <v>323</v>
      </c>
      <c r="F509" s="65" t="s">
        <v>1031</v>
      </c>
      <c r="G509" s="65" t="s">
        <v>1032</v>
      </c>
      <c r="H509" s="65"/>
    </row>
    <row r="510" spans="1:31" s="25" customFormat="1" ht="33">
      <c r="A510" s="41">
        <f t="shared" si="7"/>
        <v>507</v>
      </c>
      <c r="B510" s="9" t="s">
        <v>1779</v>
      </c>
      <c r="C510" s="10" t="s">
        <v>1780</v>
      </c>
      <c r="D510" s="10" t="s">
        <v>2569</v>
      </c>
      <c r="E510" s="65" t="s">
        <v>323</v>
      </c>
      <c r="F510" s="65" t="s">
        <v>1550</v>
      </c>
      <c r="G510" s="65" t="s">
        <v>1781</v>
      </c>
      <c r="H510" s="65" t="s">
        <v>1782</v>
      </c>
    </row>
    <row r="511" spans="1:31" s="8" customFormat="1" ht="24.75">
      <c r="A511" s="41">
        <f t="shared" si="7"/>
        <v>508</v>
      </c>
      <c r="B511" s="9" t="s">
        <v>1036</v>
      </c>
      <c r="C511" s="51" t="s">
        <v>2108</v>
      </c>
      <c r="D511" s="10" t="s">
        <v>2255</v>
      </c>
      <c r="E511" s="65" t="s">
        <v>323</v>
      </c>
      <c r="F511" s="65">
        <v>3.8</v>
      </c>
      <c r="G511" s="65" t="s">
        <v>2701</v>
      </c>
      <c r="H511" s="46" t="s">
        <v>2256</v>
      </c>
    </row>
    <row r="512" spans="1:31" s="8" customFormat="1" ht="8.25">
      <c r="A512" s="41">
        <f t="shared" si="7"/>
        <v>509</v>
      </c>
      <c r="B512" s="9" t="s">
        <v>1037</v>
      </c>
      <c r="C512" s="10" t="s">
        <v>1038</v>
      </c>
      <c r="D512" s="10" t="s">
        <v>1039</v>
      </c>
      <c r="E512" s="65" t="s">
        <v>365</v>
      </c>
      <c r="F512" s="65" t="s">
        <v>324</v>
      </c>
      <c r="G512" s="65" t="s">
        <v>1040</v>
      </c>
      <c r="H512" s="65"/>
    </row>
    <row r="513" spans="1:8" s="8" customFormat="1" ht="33">
      <c r="A513" s="41">
        <f t="shared" si="7"/>
        <v>510</v>
      </c>
      <c r="B513" s="9" t="s">
        <v>2181</v>
      </c>
      <c r="C513" s="10" t="s">
        <v>215</v>
      </c>
      <c r="D513" s="10" t="s">
        <v>2182</v>
      </c>
      <c r="E513" s="65" t="s">
        <v>323</v>
      </c>
      <c r="F513" s="65">
        <v>1.3</v>
      </c>
      <c r="G513" s="65" t="s">
        <v>2183</v>
      </c>
      <c r="H513" s="65"/>
    </row>
    <row r="514" spans="1:8" s="8" customFormat="1" ht="33">
      <c r="A514" s="41">
        <f t="shared" si="7"/>
        <v>511</v>
      </c>
      <c r="B514" s="52" t="s">
        <v>1043</v>
      </c>
      <c r="C514" s="51" t="s">
        <v>2599</v>
      </c>
      <c r="D514" s="51" t="s">
        <v>2601</v>
      </c>
      <c r="E514" s="49" t="s">
        <v>323</v>
      </c>
      <c r="F514" s="49" t="s">
        <v>324</v>
      </c>
      <c r="G514" s="65" t="s">
        <v>2183</v>
      </c>
      <c r="H514" s="49"/>
    </row>
    <row r="515" spans="1:8" s="8" customFormat="1" ht="41.25">
      <c r="A515" s="41">
        <f t="shared" si="7"/>
        <v>512</v>
      </c>
      <c r="B515" s="52" t="s">
        <v>1041</v>
      </c>
      <c r="C515" s="51" t="s">
        <v>2599</v>
      </c>
      <c r="D515" s="51" t="s">
        <v>2602</v>
      </c>
      <c r="E515" s="49" t="s">
        <v>323</v>
      </c>
      <c r="F515" s="49" t="s">
        <v>324</v>
      </c>
      <c r="G515" s="49" t="s">
        <v>2451</v>
      </c>
      <c r="H515" s="55"/>
    </row>
    <row r="516" spans="1:8" s="8" customFormat="1" ht="33">
      <c r="A516" s="41">
        <f t="shared" si="7"/>
        <v>513</v>
      </c>
      <c r="B516" s="52" t="s">
        <v>1042</v>
      </c>
      <c r="C516" s="51" t="s">
        <v>2599</v>
      </c>
      <c r="D516" s="51" t="s">
        <v>2600</v>
      </c>
      <c r="E516" s="49" t="s">
        <v>323</v>
      </c>
      <c r="F516" s="49" t="s">
        <v>324</v>
      </c>
      <c r="G516" s="65" t="s">
        <v>2183</v>
      </c>
      <c r="H516" s="49"/>
    </row>
    <row r="517" spans="1:8" s="8" customFormat="1" ht="16.5">
      <c r="A517" s="41">
        <f t="shared" ref="A517:A580" si="8">A516+1</f>
        <v>514</v>
      </c>
      <c r="B517" s="9" t="s">
        <v>1046</v>
      </c>
      <c r="C517" s="10" t="s">
        <v>1045</v>
      </c>
      <c r="D517" s="10" t="s">
        <v>2521</v>
      </c>
      <c r="E517" s="65" t="s">
        <v>323</v>
      </c>
      <c r="F517" s="65">
        <v>1</v>
      </c>
      <c r="G517" s="65"/>
      <c r="H517" s="65"/>
    </row>
    <row r="518" spans="1:8" s="8" customFormat="1" ht="16.5">
      <c r="A518" s="41">
        <f t="shared" si="8"/>
        <v>515</v>
      </c>
      <c r="B518" s="9" t="s">
        <v>1044</v>
      </c>
      <c r="C518" s="10" t="s">
        <v>1045</v>
      </c>
      <c r="D518" s="10" t="s">
        <v>2520</v>
      </c>
      <c r="E518" s="65" t="s">
        <v>365</v>
      </c>
      <c r="F518" s="65">
        <v>1</v>
      </c>
      <c r="G518" s="65"/>
      <c r="H518" s="65"/>
    </row>
    <row r="519" spans="1:8" s="8" customFormat="1" ht="16.5">
      <c r="A519" s="41">
        <f t="shared" si="8"/>
        <v>516</v>
      </c>
      <c r="B519" s="9" t="s">
        <v>1049</v>
      </c>
      <c r="C519" s="10" t="s">
        <v>1048</v>
      </c>
      <c r="D519" s="10" t="s">
        <v>2519</v>
      </c>
      <c r="E519" s="65" t="s">
        <v>323</v>
      </c>
      <c r="F519" s="65">
        <v>1</v>
      </c>
      <c r="G519" s="65"/>
      <c r="H519" s="65"/>
    </row>
    <row r="520" spans="1:8" s="8" customFormat="1" ht="16.5">
      <c r="A520" s="41">
        <f t="shared" si="8"/>
        <v>517</v>
      </c>
      <c r="B520" s="9" t="s">
        <v>1047</v>
      </c>
      <c r="C520" s="10" t="s">
        <v>1048</v>
      </c>
      <c r="D520" s="10" t="s">
        <v>2518</v>
      </c>
      <c r="E520" s="65" t="s">
        <v>365</v>
      </c>
      <c r="F520" s="65">
        <v>1</v>
      </c>
      <c r="G520" s="65"/>
      <c r="H520" s="65"/>
    </row>
    <row r="521" spans="1:8" s="8" customFormat="1" ht="8.25">
      <c r="A521" s="41">
        <f t="shared" si="8"/>
        <v>518</v>
      </c>
      <c r="B521" s="52" t="s">
        <v>2603</v>
      </c>
      <c r="C521" s="51" t="s">
        <v>214</v>
      </c>
      <c r="D521" s="60" t="s">
        <v>2596</v>
      </c>
      <c r="E521" s="49" t="s">
        <v>323</v>
      </c>
      <c r="F521" s="49" t="s">
        <v>324</v>
      </c>
      <c r="G521" s="49" t="s">
        <v>936</v>
      </c>
      <c r="H521" s="49"/>
    </row>
    <row r="522" spans="1:8" s="8" customFormat="1" ht="16.5">
      <c r="A522" s="41">
        <f t="shared" si="8"/>
        <v>519</v>
      </c>
      <c r="B522" s="9" t="s">
        <v>1783</v>
      </c>
      <c r="C522" s="10" t="s">
        <v>1784</v>
      </c>
      <c r="D522" s="10" t="s">
        <v>1785</v>
      </c>
      <c r="E522" s="65" t="s">
        <v>365</v>
      </c>
      <c r="F522" s="65" t="s">
        <v>324</v>
      </c>
      <c r="G522" s="65" t="s">
        <v>936</v>
      </c>
      <c r="H522" s="65"/>
    </row>
    <row r="523" spans="1:8" s="8" customFormat="1" ht="16.5">
      <c r="A523" s="41">
        <f t="shared" si="8"/>
        <v>520</v>
      </c>
      <c r="B523" s="9" t="s">
        <v>1786</v>
      </c>
      <c r="C523" s="10" t="s">
        <v>2580</v>
      </c>
      <c r="D523" s="10" t="s">
        <v>1787</v>
      </c>
      <c r="E523" s="65" t="s">
        <v>365</v>
      </c>
      <c r="F523" s="65" t="s">
        <v>354</v>
      </c>
      <c r="G523" s="65" t="s">
        <v>1040</v>
      </c>
      <c r="H523" s="65" t="s">
        <v>1788</v>
      </c>
    </row>
    <row r="524" spans="1:8" s="8" customFormat="1" ht="24.75">
      <c r="A524" s="41">
        <f t="shared" si="8"/>
        <v>521</v>
      </c>
      <c r="B524" s="9" t="s">
        <v>1050</v>
      </c>
      <c r="C524" s="10" t="s">
        <v>48</v>
      </c>
      <c r="D524" s="10" t="s">
        <v>1051</v>
      </c>
      <c r="E524" s="65" t="s">
        <v>365</v>
      </c>
      <c r="F524" s="65">
        <v>1</v>
      </c>
      <c r="G524" s="65"/>
      <c r="H524" s="65"/>
    </row>
    <row r="525" spans="1:8" s="8" customFormat="1" ht="24.75">
      <c r="A525" s="41">
        <f t="shared" si="8"/>
        <v>522</v>
      </c>
      <c r="B525" s="9" t="s">
        <v>1052</v>
      </c>
      <c r="C525" s="10" t="s">
        <v>291</v>
      </c>
      <c r="D525" s="10" t="s">
        <v>1053</v>
      </c>
      <c r="E525" s="65" t="s">
        <v>365</v>
      </c>
      <c r="F525" s="65">
        <v>3</v>
      </c>
      <c r="G525" s="65" t="s">
        <v>1054</v>
      </c>
      <c r="H525" s="65"/>
    </row>
    <row r="526" spans="1:8" s="8" customFormat="1" ht="41.25">
      <c r="A526" s="41">
        <f t="shared" si="8"/>
        <v>523</v>
      </c>
      <c r="B526" s="9" t="s">
        <v>1789</v>
      </c>
      <c r="C526" s="10" t="s">
        <v>1790</v>
      </c>
      <c r="D526" s="10" t="s">
        <v>511</v>
      </c>
      <c r="E526" s="65" t="s">
        <v>316</v>
      </c>
      <c r="F526" s="65" t="s">
        <v>317</v>
      </c>
      <c r="G526" s="65" t="s">
        <v>2452</v>
      </c>
      <c r="H526" s="65" t="s">
        <v>1143</v>
      </c>
    </row>
    <row r="527" spans="1:8" s="8" customFormat="1" ht="16.5">
      <c r="A527" s="41">
        <f t="shared" si="8"/>
        <v>524</v>
      </c>
      <c r="B527" s="9" t="s">
        <v>1055</v>
      </c>
      <c r="C527" s="10" t="s">
        <v>2049</v>
      </c>
      <c r="D527" s="10" t="s">
        <v>2453</v>
      </c>
      <c r="E527" s="65" t="s">
        <v>323</v>
      </c>
      <c r="F527" s="65" t="s">
        <v>538</v>
      </c>
      <c r="G527" s="65" t="s">
        <v>1056</v>
      </c>
      <c r="H527" s="65" t="s">
        <v>1057</v>
      </c>
    </row>
    <row r="528" spans="1:8" s="8" customFormat="1" ht="8.25">
      <c r="A528" s="41">
        <f t="shared" si="8"/>
        <v>525</v>
      </c>
      <c r="B528" s="9" t="s">
        <v>1058</v>
      </c>
      <c r="C528" s="10" t="s">
        <v>1</v>
      </c>
      <c r="D528" s="10" t="s">
        <v>1059</v>
      </c>
      <c r="E528" s="65" t="s">
        <v>365</v>
      </c>
      <c r="F528" s="65" t="s">
        <v>324</v>
      </c>
      <c r="G528" s="65" t="s">
        <v>467</v>
      </c>
      <c r="H528" s="65"/>
    </row>
    <row r="529" spans="1:8" s="8" customFormat="1" ht="41.25">
      <c r="A529" s="41">
        <f t="shared" si="8"/>
        <v>526</v>
      </c>
      <c r="B529" s="9" t="s">
        <v>2184</v>
      </c>
      <c r="C529" s="10" t="s">
        <v>96</v>
      </c>
      <c r="D529" s="10" t="s">
        <v>2185</v>
      </c>
      <c r="E529" s="65" t="s">
        <v>365</v>
      </c>
      <c r="F529" s="65"/>
      <c r="G529" s="65"/>
      <c r="H529" s="65"/>
    </row>
    <row r="530" spans="1:8" s="8" customFormat="1" ht="8.25">
      <c r="A530" s="41">
        <f t="shared" si="8"/>
        <v>527</v>
      </c>
      <c r="B530" s="9" t="s">
        <v>1060</v>
      </c>
      <c r="C530" s="10" t="s">
        <v>96</v>
      </c>
      <c r="D530" s="10" t="s">
        <v>340</v>
      </c>
      <c r="E530" s="65" t="s">
        <v>316</v>
      </c>
      <c r="F530" s="65"/>
      <c r="G530" s="65"/>
      <c r="H530" s="65"/>
    </row>
    <row r="531" spans="1:8" s="8" customFormat="1" ht="16.5">
      <c r="A531" s="41">
        <f t="shared" si="8"/>
        <v>528</v>
      </c>
      <c r="B531" s="9" t="s">
        <v>2294</v>
      </c>
      <c r="C531" s="10" t="s">
        <v>2296</v>
      </c>
      <c r="D531" s="10" t="s">
        <v>2297</v>
      </c>
      <c r="E531" s="65" t="s">
        <v>316</v>
      </c>
      <c r="F531" s="65">
        <v>8</v>
      </c>
      <c r="G531" s="65"/>
      <c r="H531" s="65" t="s">
        <v>2292</v>
      </c>
    </row>
    <row r="532" spans="1:8" s="8" customFormat="1" ht="16.5">
      <c r="A532" s="41">
        <f t="shared" si="8"/>
        <v>529</v>
      </c>
      <c r="B532" s="9" t="s">
        <v>2295</v>
      </c>
      <c r="C532" s="10" t="s">
        <v>2296</v>
      </c>
      <c r="D532" s="10" t="s">
        <v>2298</v>
      </c>
      <c r="E532" s="65" t="s">
        <v>316</v>
      </c>
      <c r="F532" s="65">
        <v>8</v>
      </c>
      <c r="G532" s="65"/>
      <c r="H532" s="65" t="s">
        <v>2292</v>
      </c>
    </row>
    <row r="533" spans="1:8" s="8" customFormat="1" ht="8.25">
      <c r="A533" s="41">
        <f t="shared" si="8"/>
        <v>530</v>
      </c>
      <c r="B533" s="9" t="s">
        <v>1061</v>
      </c>
      <c r="C533" s="10" t="s">
        <v>183</v>
      </c>
      <c r="D533" s="10" t="s">
        <v>484</v>
      </c>
      <c r="E533" s="65" t="s">
        <v>316</v>
      </c>
      <c r="F533" s="65"/>
      <c r="G533" s="65"/>
      <c r="H533" s="65"/>
    </row>
    <row r="534" spans="1:8" s="8" customFormat="1" ht="8.25">
      <c r="A534" s="41">
        <f t="shared" si="8"/>
        <v>531</v>
      </c>
      <c r="B534" s="9" t="s">
        <v>1062</v>
      </c>
      <c r="C534" s="10" t="s">
        <v>183</v>
      </c>
      <c r="D534" s="10" t="s">
        <v>1063</v>
      </c>
      <c r="E534" s="65" t="s">
        <v>316</v>
      </c>
      <c r="F534" s="65"/>
      <c r="G534" s="65"/>
      <c r="H534" s="65"/>
    </row>
    <row r="535" spans="1:8" s="8" customFormat="1" ht="8.25">
      <c r="A535" s="41">
        <f t="shared" si="8"/>
        <v>532</v>
      </c>
      <c r="B535" s="9" t="s">
        <v>1791</v>
      </c>
      <c r="C535" s="10" t="s">
        <v>1792</v>
      </c>
      <c r="D535" s="10" t="s">
        <v>2342</v>
      </c>
      <c r="E535" s="65" t="s">
        <v>365</v>
      </c>
      <c r="F535" s="65" t="s">
        <v>710</v>
      </c>
      <c r="G535" s="65"/>
      <c r="H535" s="65"/>
    </row>
    <row r="536" spans="1:8" s="8" customFormat="1" ht="16.5">
      <c r="A536" s="41">
        <f t="shared" si="8"/>
        <v>533</v>
      </c>
      <c r="B536" s="9" t="s">
        <v>1794</v>
      </c>
      <c r="C536" s="10" t="s">
        <v>184</v>
      </c>
      <c r="D536" s="10" t="s">
        <v>934</v>
      </c>
      <c r="E536" s="65" t="s">
        <v>316</v>
      </c>
      <c r="F536" s="65"/>
      <c r="G536" s="65"/>
      <c r="H536" s="65"/>
    </row>
    <row r="537" spans="1:8" s="8" customFormat="1" ht="16.5">
      <c r="A537" s="41">
        <f t="shared" si="8"/>
        <v>534</v>
      </c>
      <c r="B537" s="9" t="s">
        <v>1064</v>
      </c>
      <c r="C537" s="10" t="s">
        <v>184</v>
      </c>
      <c r="D537" s="10" t="s">
        <v>715</v>
      </c>
      <c r="E537" s="65" t="s">
        <v>316</v>
      </c>
      <c r="F537" s="65">
        <v>3</v>
      </c>
      <c r="G537" s="65" t="s">
        <v>2092</v>
      </c>
      <c r="H537" s="65"/>
    </row>
    <row r="538" spans="1:8" s="8" customFormat="1" ht="8.25">
      <c r="A538" s="41">
        <f t="shared" si="8"/>
        <v>535</v>
      </c>
      <c r="B538" s="9" t="s">
        <v>1065</v>
      </c>
      <c r="C538" s="10" t="s">
        <v>211</v>
      </c>
      <c r="D538" s="10" t="s">
        <v>715</v>
      </c>
      <c r="E538" s="65" t="s">
        <v>455</v>
      </c>
      <c r="F538" s="65">
        <v>3</v>
      </c>
      <c r="G538" s="65" t="s">
        <v>358</v>
      </c>
      <c r="H538" s="65"/>
    </row>
    <row r="539" spans="1:8" s="8" customFormat="1" ht="16.5">
      <c r="A539" s="41">
        <f t="shared" si="8"/>
        <v>536</v>
      </c>
      <c r="B539" s="9" t="s">
        <v>1066</v>
      </c>
      <c r="C539" s="10" t="s">
        <v>276</v>
      </c>
      <c r="D539" s="10" t="s">
        <v>484</v>
      </c>
      <c r="E539" s="65" t="s">
        <v>316</v>
      </c>
      <c r="F539" s="65">
        <v>3</v>
      </c>
      <c r="G539" s="65" t="s">
        <v>827</v>
      </c>
      <c r="H539" s="65"/>
    </row>
    <row r="540" spans="1:8" s="8" customFormat="1" ht="16.5">
      <c r="A540" s="41">
        <f t="shared" si="8"/>
        <v>537</v>
      </c>
      <c r="B540" s="9" t="s">
        <v>1067</v>
      </c>
      <c r="C540" s="10" t="s">
        <v>276</v>
      </c>
      <c r="D540" s="10" t="s">
        <v>1068</v>
      </c>
      <c r="E540" s="65" t="s">
        <v>323</v>
      </c>
      <c r="F540" s="65">
        <v>3</v>
      </c>
      <c r="G540" s="65" t="s">
        <v>827</v>
      </c>
      <c r="H540" s="65"/>
    </row>
    <row r="541" spans="1:8" s="8" customFormat="1" ht="16.5">
      <c r="A541" s="41">
        <f t="shared" si="8"/>
        <v>538</v>
      </c>
      <c r="B541" s="9" t="s">
        <v>1069</v>
      </c>
      <c r="C541" s="10" t="s">
        <v>104</v>
      </c>
      <c r="D541" s="10" t="s">
        <v>340</v>
      </c>
      <c r="E541" s="65" t="s">
        <v>316</v>
      </c>
      <c r="F541" s="65" t="s">
        <v>317</v>
      </c>
      <c r="G541" s="65" t="s">
        <v>1070</v>
      </c>
      <c r="H541" s="65"/>
    </row>
    <row r="542" spans="1:8" s="8" customFormat="1" ht="8.25">
      <c r="A542" s="41">
        <f t="shared" si="8"/>
        <v>539</v>
      </c>
      <c r="B542" s="9" t="s">
        <v>1071</v>
      </c>
      <c r="C542" s="10" t="s">
        <v>72</v>
      </c>
      <c r="D542" s="10" t="s">
        <v>1072</v>
      </c>
      <c r="E542" s="65" t="s">
        <v>316</v>
      </c>
      <c r="F542" s="65"/>
      <c r="G542" s="65"/>
      <c r="H542" s="65"/>
    </row>
    <row r="543" spans="1:8" s="8" customFormat="1" ht="23.25" customHeight="1">
      <c r="A543" s="41">
        <f t="shared" si="8"/>
        <v>540</v>
      </c>
      <c r="B543" s="9" t="s">
        <v>1073</v>
      </c>
      <c r="C543" s="10" t="s">
        <v>72</v>
      </c>
      <c r="D543" s="10" t="s">
        <v>2395</v>
      </c>
      <c r="E543" s="65" t="s">
        <v>365</v>
      </c>
      <c r="F543" s="65"/>
      <c r="G543" s="65"/>
      <c r="H543" s="65"/>
    </row>
    <row r="544" spans="1:8" s="8" customFormat="1" ht="8.25">
      <c r="A544" s="41">
        <f t="shared" si="8"/>
        <v>541</v>
      </c>
      <c r="B544" s="69" t="s">
        <v>2741</v>
      </c>
      <c r="C544" s="51" t="s">
        <v>72</v>
      </c>
      <c r="D544" s="10" t="s">
        <v>2665</v>
      </c>
      <c r="E544" s="65" t="s">
        <v>316</v>
      </c>
      <c r="F544" s="65"/>
      <c r="G544" s="65"/>
      <c r="H544" s="65"/>
    </row>
    <row r="545" spans="1:8" s="8" customFormat="1" ht="8.25">
      <c r="A545" s="41">
        <f t="shared" si="8"/>
        <v>542</v>
      </c>
      <c r="B545" s="9" t="s">
        <v>1074</v>
      </c>
      <c r="C545" s="10" t="s">
        <v>1075</v>
      </c>
      <c r="D545" s="10" t="s">
        <v>349</v>
      </c>
      <c r="E545" s="65" t="s">
        <v>323</v>
      </c>
      <c r="F545" s="65">
        <v>3</v>
      </c>
      <c r="G545" s="65" t="s">
        <v>551</v>
      </c>
      <c r="H545" s="65" t="s">
        <v>861</v>
      </c>
    </row>
    <row r="546" spans="1:8" s="8" customFormat="1" ht="16.5">
      <c r="A546" s="41">
        <f t="shared" si="8"/>
        <v>543</v>
      </c>
      <c r="B546" s="9" t="s">
        <v>1076</v>
      </c>
      <c r="C546" s="10" t="s">
        <v>1077</v>
      </c>
      <c r="D546" s="10" t="s">
        <v>1078</v>
      </c>
      <c r="E546" s="65" t="s">
        <v>323</v>
      </c>
      <c r="F546" s="65" t="s">
        <v>354</v>
      </c>
      <c r="G546" s="65" t="s">
        <v>1079</v>
      </c>
      <c r="H546" s="65"/>
    </row>
    <row r="547" spans="1:8" s="8" customFormat="1" ht="8.25">
      <c r="A547" s="41">
        <f t="shared" si="8"/>
        <v>544</v>
      </c>
      <c r="B547" s="9" t="s">
        <v>1795</v>
      </c>
      <c r="C547" s="10" t="s">
        <v>1796</v>
      </c>
      <c r="D547" s="10" t="s">
        <v>374</v>
      </c>
      <c r="E547" s="65" t="s">
        <v>316</v>
      </c>
      <c r="F547" s="65"/>
      <c r="G547" s="65"/>
      <c r="H547" s="65"/>
    </row>
    <row r="548" spans="1:8" s="8" customFormat="1" ht="8.25">
      <c r="A548" s="41">
        <f t="shared" si="8"/>
        <v>545</v>
      </c>
      <c r="B548" s="9" t="s">
        <v>1797</v>
      </c>
      <c r="C548" s="10" t="s">
        <v>1798</v>
      </c>
      <c r="D548" s="10" t="s">
        <v>428</v>
      </c>
      <c r="E548" s="65" t="s">
        <v>316</v>
      </c>
      <c r="F548" s="65"/>
      <c r="G548" s="65"/>
      <c r="H548" s="65"/>
    </row>
    <row r="549" spans="1:8" s="8" customFormat="1" ht="16.5">
      <c r="A549" s="41">
        <f t="shared" si="8"/>
        <v>546</v>
      </c>
      <c r="B549" s="9" t="s">
        <v>1080</v>
      </c>
      <c r="C549" s="10" t="s">
        <v>1081</v>
      </c>
      <c r="D549" s="10" t="s">
        <v>1082</v>
      </c>
      <c r="E549" s="65" t="s">
        <v>365</v>
      </c>
      <c r="F549" s="65"/>
      <c r="G549" s="65"/>
      <c r="H549" s="65"/>
    </row>
    <row r="550" spans="1:8" s="8" customFormat="1" ht="8.25">
      <c r="A550" s="41">
        <f t="shared" si="8"/>
        <v>547</v>
      </c>
      <c r="B550" s="9" t="s">
        <v>2186</v>
      </c>
      <c r="C550" s="10" t="s">
        <v>195</v>
      </c>
      <c r="D550" s="10" t="s">
        <v>2187</v>
      </c>
      <c r="E550" s="65" t="s">
        <v>323</v>
      </c>
      <c r="F550" s="65"/>
      <c r="G550" s="65"/>
      <c r="H550" s="65"/>
    </row>
    <row r="551" spans="1:8" s="8" customFormat="1" ht="8.25">
      <c r="A551" s="41">
        <f t="shared" si="8"/>
        <v>548</v>
      </c>
      <c r="B551" s="9" t="s">
        <v>1083</v>
      </c>
      <c r="C551" s="10" t="s">
        <v>1084</v>
      </c>
      <c r="D551" s="10" t="s">
        <v>1085</v>
      </c>
      <c r="E551" s="65" t="s">
        <v>365</v>
      </c>
      <c r="F551" s="65">
        <v>1</v>
      </c>
      <c r="G551" s="65"/>
      <c r="H551" s="65" t="s">
        <v>1086</v>
      </c>
    </row>
    <row r="552" spans="1:8" s="8" customFormat="1" ht="41.25">
      <c r="A552" s="41">
        <f t="shared" si="8"/>
        <v>549</v>
      </c>
      <c r="B552" s="9" t="s">
        <v>1087</v>
      </c>
      <c r="C552" s="10" t="s">
        <v>41</v>
      </c>
      <c r="D552" s="10" t="s">
        <v>2343</v>
      </c>
      <c r="E552" s="65" t="s">
        <v>365</v>
      </c>
      <c r="F552" s="65">
        <v>1.3</v>
      </c>
      <c r="G552" s="65" t="s">
        <v>2454</v>
      </c>
      <c r="H552" s="65" t="s">
        <v>1088</v>
      </c>
    </row>
    <row r="553" spans="1:8" s="8" customFormat="1" ht="24.75">
      <c r="A553" s="41">
        <f t="shared" si="8"/>
        <v>550</v>
      </c>
      <c r="B553" s="9" t="s">
        <v>1089</v>
      </c>
      <c r="C553" s="10" t="s">
        <v>108</v>
      </c>
      <c r="D553" s="10" t="s">
        <v>511</v>
      </c>
      <c r="E553" s="65" t="s">
        <v>316</v>
      </c>
      <c r="F553" s="65" t="s">
        <v>645</v>
      </c>
      <c r="G553" s="65" t="s">
        <v>2018</v>
      </c>
      <c r="H553" s="65" t="s">
        <v>1090</v>
      </c>
    </row>
    <row r="554" spans="1:8" s="8" customFormat="1" ht="33">
      <c r="A554" s="41">
        <f t="shared" si="8"/>
        <v>551</v>
      </c>
      <c r="B554" s="9" t="s">
        <v>1091</v>
      </c>
      <c r="C554" s="10" t="s">
        <v>108</v>
      </c>
      <c r="D554" s="10" t="s">
        <v>1092</v>
      </c>
      <c r="E554" s="65" t="s">
        <v>365</v>
      </c>
      <c r="F554" s="65" t="s">
        <v>645</v>
      </c>
      <c r="G554" s="65" t="s">
        <v>1244</v>
      </c>
      <c r="H554" s="65"/>
    </row>
    <row r="555" spans="1:8" s="8" customFormat="1" ht="49.5">
      <c r="A555" s="41">
        <f t="shared" si="8"/>
        <v>552</v>
      </c>
      <c r="B555" s="9" t="s">
        <v>1093</v>
      </c>
      <c r="C555" s="10" t="s">
        <v>114</v>
      </c>
      <c r="D555" s="10" t="s">
        <v>115</v>
      </c>
      <c r="E555" s="65" t="s">
        <v>316</v>
      </c>
      <c r="F555" s="65" t="s">
        <v>645</v>
      </c>
      <c r="G555" s="65" t="s">
        <v>1094</v>
      </c>
      <c r="H555" s="65"/>
    </row>
    <row r="556" spans="1:8" s="8" customFormat="1" ht="49.5">
      <c r="A556" s="41">
        <f t="shared" si="8"/>
        <v>553</v>
      </c>
      <c r="B556" s="9" t="s">
        <v>1095</v>
      </c>
      <c r="C556" s="10" t="s">
        <v>118</v>
      </c>
      <c r="D556" s="10" t="s">
        <v>119</v>
      </c>
      <c r="E556" s="65" t="s">
        <v>316</v>
      </c>
      <c r="F556" s="65" t="s">
        <v>645</v>
      </c>
      <c r="G556" s="65" t="s">
        <v>1094</v>
      </c>
      <c r="H556" s="65"/>
    </row>
    <row r="557" spans="1:8" s="8" customFormat="1" ht="21" customHeight="1">
      <c r="A557" s="41">
        <f t="shared" si="8"/>
        <v>554</v>
      </c>
      <c r="B557" s="9" t="s">
        <v>1096</v>
      </c>
      <c r="C557" s="10" t="s">
        <v>116</v>
      </c>
      <c r="D557" s="10" t="s">
        <v>117</v>
      </c>
      <c r="E557" s="65" t="s">
        <v>316</v>
      </c>
      <c r="F557" s="65" t="s">
        <v>645</v>
      </c>
      <c r="G557" s="65" t="s">
        <v>1094</v>
      </c>
      <c r="H557" s="65"/>
    </row>
    <row r="558" spans="1:8" s="8" customFormat="1" ht="33" customHeight="1">
      <c r="A558" s="41">
        <f t="shared" si="8"/>
        <v>555</v>
      </c>
      <c r="B558" s="9" t="s">
        <v>1097</v>
      </c>
      <c r="C558" s="10" t="s">
        <v>69</v>
      </c>
      <c r="D558" s="10" t="s">
        <v>478</v>
      </c>
      <c r="E558" s="65" t="s">
        <v>316</v>
      </c>
      <c r="F558" s="65">
        <v>3</v>
      </c>
      <c r="G558" s="65" t="s">
        <v>1098</v>
      </c>
      <c r="H558" s="65"/>
    </row>
    <row r="559" spans="1:8" s="8" customFormat="1" ht="8.25">
      <c r="A559" s="41">
        <f t="shared" si="8"/>
        <v>556</v>
      </c>
      <c r="B559" s="9" t="s">
        <v>1099</v>
      </c>
      <c r="C559" s="10" t="s">
        <v>1100</v>
      </c>
      <c r="D559" s="10" t="s">
        <v>2344</v>
      </c>
      <c r="E559" s="65" t="s">
        <v>323</v>
      </c>
      <c r="F559" s="65">
        <v>1</v>
      </c>
      <c r="G559" s="65"/>
      <c r="H559" s="65"/>
    </row>
    <row r="560" spans="1:8" s="8" customFormat="1" ht="16.5">
      <c r="A560" s="41">
        <f t="shared" si="8"/>
        <v>557</v>
      </c>
      <c r="B560" s="9" t="s">
        <v>1101</v>
      </c>
      <c r="C560" s="10" t="s">
        <v>269</v>
      </c>
      <c r="D560" s="10" t="s">
        <v>2396</v>
      </c>
      <c r="E560" s="65" t="s">
        <v>365</v>
      </c>
      <c r="F560" s="65" t="s">
        <v>317</v>
      </c>
      <c r="G560" s="65" t="s">
        <v>473</v>
      </c>
      <c r="H560" s="65"/>
    </row>
    <row r="561" spans="1:8" s="8" customFormat="1" ht="16.5">
      <c r="A561" s="41">
        <f t="shared" si="8"/>
        <v>558</v>
      </c>
      <c r="B561" s="9" t="s">
        <v>1799</v>
      </c>
      <c r="C561" s="10" t="s">
        <v>1800</v>
      </c>
      <c r="D561" s="10" t="s">
        <v>558</v>
      </c>
      <c r="E561" s="65" t="s">
        <v>1451</v>
      </c>
      <c r="F561" s="65" t="s">
        <v>324</v>
      </c>
      <c r="G561" s="27" t="s">
        <v>578</v>
      </c>
      <c r="H561" s="65"/>
    </row>
    <row r="562" spans="1:8" s="8" customFormat="1" ht="8.25">
      <c r="A562" s="41">
        <f t="shared" si="8"/>
        <v>559</v>
      </c>
      <c r="B562" s="9" t="s">
        <v>1801</v>
      </c>
      <c r="C562" s="10" t="s">
        <v>2024</v>
      </c>
      <c r="D562" s="10" t="s">
        <v>715</v>
      </c>
      <c r="E562" s="65" t="s">
        <v>316</v>
      </c>
      <c r="F562" s="65" t="s">
        <v>317</v>
      </c>
      <c r="G562" s="65" t="s">
        <v>1802</v>
      </c>
      <c r="H562" s="65" t="s">
        <v>1803</v>
      </c>
    </row>
    <row r="563" spans="1:8" s="8" customFormat="1" ht="41.25">
      <c r="A563" s="41">
        <f t="shared" si="8"/>
        <v>560</v>
      </c>
      <c r="B563" s="9" t="s">
        <v>1804</v>
      </c>
      <c r="C563" s="10" t="s">
        <v>2025</v>
      </c>
      <c r="D563" s="10" t="s">
        <v>409</v>
      </c>
      <c r="E563" s="65" t="s">
        <v>316</v>
      </c>
      <c r="F563" s="65" t="s">
        <v>429</v>
      </c>
      <c r="G563" s="65" t="s">
        <v>2328</v>
      </c>
      <c r="H563" s="65" t="s">
        <v>2398</v>
      </c>
    </row>
    <row r="564" spans="1:8" s="8" customFormat="1" ht="24.75">
      <c r="A564" s="41">
        <f t="shared" si="8"/>
        <v>561</v>
      </c>
      <c r="B564" s="9" t="s">
        <v>1806</v>
      </c>
      <c r="C564" s="10" t="s">
        <v>2025</v>
      </c>
      <c r="D564" s="10" t="s">
        <v>484</v>
      </c>
      <c r="E564" s="65" t="s">
        <v>455</v>
      </c>
      <c r="F564" s="65" t="s">
        <v>429</v>
      </c>
      <c r="G564" s="65" t="s">
        <v>1805</v>
      </c>
      <c r="H564" s="65" t="s">
        <v>1807</v>
      </c>
    </row>
    <row r="565" spans="1:8" s="8" customFormat="1" ht="33">
      <c r="A565" s="41">
        <f t="shared" si="8"/>
        <v>562</v>
      </c>
      <c r="B565" s="9" t="s">
        <v>1808</v>
      </c>
      <c r="C565" s="10" t="s">
        <v>2025</v>
      </c>
      <c r="D565" s="10" t="s">
        <v>357</v>
      </c>
      <c r="E565" s="65" t="s">
        <v>455</v>
      </c>
      <c r="F565" s="65" t="s">
        <v>429</v>
      </c>
      <c r="G565" s="65" t="s">
        <v>1805</v>
      </c>
      <c r="H565" s="65" t="s">
        <v>2397</v>
      </c>
    </row>
    <row r="566" spans="1:8" s="8" customFormat="1" ht="33">
      <c r="A566" s="41">
        <f t="shared" si="8"/>
        <v>563</v>
      </c>
      <c r="B566" s="9" t="s">
        <v>1102</v>
      </c>
      <c r="C566" s="10" t="s">
        <v>1103</v>
      </c>
      <c r="D566" s="10" t="s">
        <v>2345</v>
      </c>
      <c r="E566" s="65" t="s">
        <v>323</v>
      </c>
      <c r="F566" s="65" t="s">
        <v>317</v>
      </c>
      <c r="G566" s="65" t="s">
        <v>2109</v>
      </c>
      <c r="H566" s="65"/>
    </row>
    <row r="567" spans="1:8" s="8" customFormat="1" ht="42" customHeight="1">
      <c r="A567" s="41">
        <f t="shared" si="8"/>
        <v>564</v>
      </c>
      <c r="B567" s="9" t="s">
        <v>1104</v>
      </c>
      <c r="C567" s="10" t="s">
        <v>1103</v>
      </c>
      <c r="D567" s="10" t="s">
        <v>2346</v>
      </c>
      <c r="E567" s="65" t="s">
        <v>323</v>
      </c>
      <c r="F567" s="65" t="s">
        <v>535</v>
      </c>
      <c r="G567" s="65" t="s">
        <v>2109</v>
      </c>
      <c r="H567" s="65"/>
    </row>
    <row r="568" spans="1:8" s="8" customFormat="1" ht="33">
      <c r="A568" s="41">
        <f t="shared" si="8"/>
        <v>565</v>
      </c>
      <c r="B568" s="9" t="s">
        <v>1809</v>
      </c>
      <c r="C568" s="10" t="s">
        <v>2026</v>
      </c>
      <c r="D568" s="10" t="s">
        <v>1810</v>
      </c>
      <c r="E568" s="65" t="s">
        <v>316</v>
      </c>
      <c r="F568" s="10" t="s">
        <v>317</v>
      </c>
      <c r="G568" s="10" t="s">
        <v>2110</v>
      </c>
      <c r="H568" s="10" t="s">
        <v>2536</v>
      </c>
    </row>
    <row r="569" spans="1:8" s="8" customFormat="1" ht="33">
      <c r="A569" s="41">
        <f t="shared" si="8"/>
        <v>566</v>
      </c>
      <c r="B569" s="9" t="s">
        <v>2535</v>
      </c>
      <c r="C569" s="10" t="s">
        <v>2026</v>
      </c>
      <c r="D569" s="10" t="s">
        <v>338</v>
      </c>
      <c r="E569" s="10" t="s">
        <v>316</v>
      </c>
      <c r="F569" s="10" t="s">
        <v>317</v>
      </c>
      <c r="G569" s="10" t="s">
        <v>2110</v>
      </c>
      <c r="H569" s="10" t="s">
        <v>2536</v>
      </c>
    </row>
    <row r="570" spans="1:8" s="8" customFormat="1" ht="53.25" customHeight="1">
      <c r="A570" s="41">
        <f t="shared" si="8"/>
        <v>567</v>
      </c>
      <c r="B570" s="9" t="s">
        <v>2537</v>
      </c>
      <c r="C570" s="10" t="s">
        <v>2026</v>
      </c>
      <c r="D570" s="10" t="s">
        <v>2538</v>
      </c>
      <c r="E570" s="10" t="s">
        <v>365</v>
      </c>
      <c r="F570" s="10" t="s">
        <v>317</v>
      </c>
      <c r="G570" s="10" t="s">
        <v>2110</v>
      </c>
      <c r="H570" s="10" t="s">
        <v>2536</v>
      </c>
    </row>
    <row r="571" spans="1:8" s="8" customFormat="1" ht="8.25">
      <c r="A571" s="41">
        <f t="shared" si="8"/>
        <v>568</v>
      </c>
      <c r="B571" s="9" t="s">
        <v>1105</v>
      </c>
      <c r="C571" s="10" t="s">
        <v>172</v>
      </c>
      <c r="D571" s="10" t="s">
        <v>1106</v>
      </c>
      <c r="E571" s="65" t="s">
        <v>316</v>
      </c>
      <c r="F571" s="65"/>
      <c r="G571" s="65"/>
      <c r="H571" s="65"/>
    </row>
    <row r="572" spans="1:8" s="8" customFormat="1" ht="41.25">
      <c r="A572" s="41">
        <f t="shared" si="8"/>
        <v>569</v>
      </c>
      <c r="B572" s="9" t="s">
        <v>2188</v>
      </c>
      <c r="C572" s="10" t="s">
        <v>99</v>
      </c>
      <c r="D572" s="10" t="s">
        <v>28</v>
      </c>
      <c r="E572" s="65" t="s">
        <v>316</v>
      </c>
      <c r="F572" s="65">
        <v>3.8</v>
      </c>
      <c r="G572" s="65" t="s">
        <v>551</v>
      </c>
      <c r="H572" s="65" t="s">
        <v>2189</v>
      </c>
    </row>
    <row r="573" spans="1:8" s="8" customFormat="1" ht="8.25">
      <c r="A573" s="41">
        <f t="shared" si="8"/>
        <v>570</v>
      </c>
      <c r="B573" s="9" t="s">
        <v>1107</v>
      </c>
      <c r="C573" s="10" t="s">
        <v>99</v>
      </c>
      <c r="D573" s="10" t="s">
        <v>338</v>
      </c>
      <c r="E573" s="65" t="s">
        <v>316</v>
      </c>
      <c r="F573" s="65" t="s">
        <v>317</v>
      </c>
      <c r="G573" s="65" t="s">
        <v>551</v>
      </c>
      <c r="H573" s="65" t="s">
        <v>1108</v>
      </c>
    </row>
    <row r="574" spans="1:8">
      <c r="A574" s="41">
        <f t="shared" si="8"/>
        <v>571</v>
      </c>
      <c r="B574" s="9" t="s">
        <v>1811</v>
      </c>
      <c r="C574" s="10" t="s">
        <v>1812</v>
      </c>
      <c r="D574" s="10" t="s">
        <v>357</v>
      </c>
      <c r="E574" s="65" t="s">
        <v>316</v>
      </c>
      <c r="F574" s="65" t="s">
        <v>919</v>
      </c>
      <c r="G574" s="65" t="s">
        <v>1578</v>
      </c>
      <c r="H574" s="65"/>
    </row>
    <row r="575" spans="1:8" s="8" customFormat="1" ht="16.5">
      <c r="A575" s="41">
        <f t="shared" si="8"/>
        <v>572</v>
      </c>
      <c r="B575" s="9" t="s">
        <v>1109</v>
      </c>
      <c r="C575" s="10" t="s">
        <v>1110</v>
      </c>
      <c r="D575" s="10" t="s">
        <v>340</v>
      </c>
      <c r="E575" s="65" t="s">
        <v>316</v>
      </c>
      <c r="F575" s="65" t="s">
        <v>919</v>
      </c>
      <c r="G575" s="65" t="s">
        <v>1578</v>
      </c>
      <c r="H575" s="65"/>
    </row>
    <row r="576" spans="1:8" s="8" customFormat="1" ht="66">
      <c r="A576" s="41">
        <f t="shared" si="8"/>
        <v>573</v>
      </c>
      <c r="B576" s="43" t="s">
        <v>1111</v>
      </c>
      <c r="C576" s="44" t="s">
        <v>234</v>
      </c>
      <c r="D576" s="44" t="s">
        <v>2347</v>
      </c>
      <c r="E576" s="13" t="s">
        <v>316</v>
      </c>
      <c r="F576" s="13" t="s">
        <v>317</v>
      </c>
      <c r="G576" s="13" t="s">
        <v>2634</v>
      </c>
      <c r="H576" s="13"/>
    </row>
    <row r="577" spans="1:8" s="8" customFormat="1" ht="107.25">
      <c r="A577" s="41">
        <f t="shared" si="8"/>
        <v>574</v>
      </c>
      <c r="B577" s="9" t="s">
        <v>1813</v>
      </c>
      <c r="C577" s="10" t="s">
        <v>1814</v>
      </c>
      <c r="D577" s="10" t="s">
        <v>1815</v>
      </c>
      <c r="E577" s="65" t="s">
        <v>323</v>
      </c>
      <c r="F577" s="65" t="s">
        <v>1816</v>
      </c>
      <c r="G577" s="65" t="s">
        <v>1254</v>
      </c>
      <c r="H577" s="10" t="s">
        <v>2496</v>
      </c>
    </row>
    <row r="578" spans="1:8" s="8" customFormat="1" ht="8.25">
      <c r="A578" s="41">
        <f t="shared" si="8"/>
        <v>575</v>
      </c>
      <c r="B578" s="9" t="s">
        <v>1112</v>
      </c>
      <c r="C578" s="10" t="s">
        <v>246</v>
      </c>
      <c r="D578" s="10" t="s">
        <v>2348</v>
      </c>
      <c r="E578" s="65" t="s">
        <v>316</v>
      </c>
      <c r="F578" s="65"/>
      <c r="G578" s="65"/>
      <c r="H578" s="65"/>
    </row>
    <row r="579" spans="1:8" s="8" customFormat="1" ht="16.5">
      <c r="A579" s="41">
        <f t="shared" si="8"/>
        <v>576</v>
      </c>
      <c r="B579" s="9" t="s">
        <v>1113</v>
      </c>
      <c r="C579" s="10" t="s">
        <v>246</v>
      </c>
      <c r="D579" s="10" t="s">
        <v>2250</v>
      </c>
      <c r="E579" s="65" t="s">
        <v>316</v>
      </c>
      <c r="F579" s="65">
        <v>3</v>
      </c>
      <c r="G579" s="65" t="s">
        <v>2092</v>
      </c>
      <c r="H579" s="65"/>
    </row>
    <row r="580" spans="1:8" s="8" customFormat="1" ht="16.5">
      <c r="A580" s="41">
        <f t="shared" si="8"/>
        <v>577</v>
      </c>
      <c r="B580" s="80" t="s">
        <v>2742</v>
      </c>
      <c r="C580" s="66" t="s">
        <v>2683</v>
      </c>
      <c r="D580" s="42" t="s">
        <v>2666</v>
      </c>
      <c r="E580" s="15" t="s">
        <v>316</v>
      </c>
      <c r="F580" s="15">
        <v>3</v>
      </c>
      <c r="G580" s="15" t="s">
        <v>2667</v>
      </c>
      <c r="H580" s="15"/>
    </row>
    <row r="581" spans="1:8" s="8" customFormat="1" ht="8.25">
      <c r="A581" s="41">
        <f t="shared" ref="A581:A644" si="9">A580+1</f>
        <v>578</v>
      </c>
      <c r="B581" s="9" t="s">
        <v>1114</v>
      </c>
      <c r="C581" s="10" t="s">
        <v>15</v>
      </c>
      <c r="D581" s="10" t="s">
        <v>1115</v>
      </c>
      <c r="E581" s="65" t="s">
        <v>365</v>
      </c>
      <c r="F581" s="65">
        <v>1</v>
      </c>
      <c r="G581" s="65"/>
      <c r="H581" s="65"/>
    </row>
    <row r="582" spans="1:8">
      <c r="A582" s="41">
        <f t="shared" si="9"/>
        <v>579</v>
      </c>
      <c r="B582" s="9" t="s">
        <v>1116</v>
      </c>
      <c r="C582" s="10" t="s">
        <v>15</v>
      </c>
      <c r="D582" s="12">
        <v>0.02</v>
      </c>
      <c r="E582" s="65" t="s">
        <v>1117</v>
      </c>
      <c r="F582" s="65" t="s">
        <v>324</v>
      </c>
      <c r="G582" s="65" t="s">
        <v>1118</v>
      </c>
      <c r="H582" s="65"/>
    </row>
    <row r="583" spans="1:8" s="23" customFormat="1" ht="70.5" customHeight="1">
      <c r="A583" s="41">
        <f t="shared" si="9"/>
        <v>580</v>
      </c>
      <c r="B583" s="9" t="s">
        <v>1126</v>
      </c>
      <c r="C583" s="10" t="s">
        <v>1127</v>
      </c>
      <c r="D583" s="10" t="s">
        <v>2455</v>
      </c>
      <c r="E583" s="65" t="s">
        <v>323</v>
      </c>
      <c r="F583" s="65" t="s">
        <v>1128</v>
      </c>
      <c r="G583" s="65" t="s">
        <v>2111</v>
      </c>
      <c r="H583" s="65"/>
    </row>
    <row r="584" spans="1:8" s="8" customFormat="1" ht="16.5">
      <c r="A584" s="41">
        <f t="shared" si="9"/>
        <v>581</v>
      </c>
      <c r="B584" s="9" t="s">
        <v>1123</v>
      </c>
      <c r="C584" s="10" t="s">
        <v>1124</v>
      </c>
      <c r="D584" s="10" t="s">
        <v>1125</v>
      </c>
      <c r="E584" s="65" t="s">
        <v>1117</v>
      </c>
      <c r="F584" s="65" t="s">
        <v>324</v>
      </c>
      <c r="G584" s="65" t="s">
        <v>1118</v>
      </c>
      <c r="H584" s="65"/>
    </row>
    <row r="585" spans="1:8" s="8" customFormat="1" ht="24.75">
      <c r="A585" s="41">
        <f t="shared" si="9"/>
        <v>582</v>
      </c>
      <c r="B585" s="9" t="s">
        <v>1129</v>
      </c>
      <c r="C585" s="10" t="s">
        <v>12</v>
      </c>
      <c r="D585" s="10" t="s">
        <v>1130</v>
      </c>
      <c r="E585" s="65" t="s">
        <v>365</v>
      </c>
      <c r="F585" s="65" t="s">
        <v>324</v>
      </c>
      <c r="G585" s="65" t="s">
        <v>467</v>
      </c>
      <c r="H585" s="65"/>
    </row>
    <row r="586" spans="1:8" s="8" customFormat="1" ht="16.5">
      <c r="A586" s="41">
        <f t="shared" si="9"/>
        <v>583</v>
      </c>
      <c r="B586" s="9" t="s">
        <v>1119</v>
      </c>
      <c r="C586" s="10" t="s">
        <v>10</v>
      </c>
      <c r="D586" s="10" t="s">
        <v>2456</v>
      </c>
      <c r="E586" s="65" t="s">
        <v>323</v>
      </c>
      <c r="F586" s="65">
        <v>1</v>
      </c>
      <c r="G586" s="65"/>
      <c r="H586" s="65"/>
    </row>
    <row r="587" spans="1:8" s="8" customFormat="1" ht="24.75">
      <c r="A587" s="41">
        <f t="shared" si="9"/>
        <v>584</v>
      </c>
      <c r="B587" s="9" t="s">
        <v>2190</v>
      </c>
      <c r="C587" s="10" t="s">
        <v>13</v>
      </c>
      <c r="D587" s="10" t="s">
        <v>2191</v>
      </c>
      <c r="E587" s="65" t="s">
        <v>323</v>
      </c>
      <c r="F587" s="65">
        <v>1</v>
      </c>
      <c r="G587" s="65"/>
      <c r="H587" s="65"/>
    </row>
    <row r="588" spans="1:8" s="8" customFormat="1" ht="24.75">
      <c r="A588" s="41">
        <f t="shared" si="9"/>
        <v>585</v>
      </c>
      <c r="B588" s="9" t="s">
        <v>1131</v>
      </c>
      <c r="C588" s="10" t="s">
        <v>14</v>
      </c>
      <c r="D588" s="10" t="s">
        <v>2349</v>
      </c>
      <c r="E588" s="65" t="s">
        <v>323</v>
      </c>
      <c r="F588" s="65" t="s">
        <v>324</v>
      </c>
      <c r="G588" s="65" t="s">
        <v>467</v>
      </c>
      <c r="H588" s="65"/>
    </row>
    <row r="589" spans="1:8" s="8" customFormat="1" ht="24.75">
      <c r="A589" s="41">
        <f t="shared" si="9"/>
        <v>586</v>
      </c>
      <c r="B589" s="9" t="s">
        <v>1132</v>
      </c>
      <c r="C589" s="10" t="s">
        <v>11</v>
      </c>
      <c r="D589" s="10" t="s">
        <v>1133</v>
      </c>
      <c r="E589" s="65" t="s">
        <v>323</v>
      </c>
      <c r="F589" s="65" t="s">
        <v>324</v>
      </c>
      <c r="G589" s="65"/>
      <c r="H589" s="65"/>
    </row>
    <row r="590" spans="1:8" s="8" customFormat="1" ht="8.25">
      <c r="A590" s="41">
        <f t="shared" si="9"/>
        <v>587</v>
      </c>
      <c r="B590" s="9" t="s">
        <v>1120</v>
      </c>
      <c r="C590" s="10" t="s">
        <v>1121</v>
      </c>
      <c r="D590" s="10" t="s">
        <v>1122</v>
      </c>
      <c r="E590" s="65" t="s">
        <v>334</v>
      </c>
      <c r="F590" s="65">
        <v>1</v>
      </c>
      <c r="G590" s="65"/>
      <c r="H590" s="65"/>
    </row>
    <row r="591" spans="1:8" s="8" customFormat="1" ht="33">
      <c r="A591" s="41">
        <f t="shared" si="9"/>
        <v>588</v>
      </c>
      <c r="B591" s="9" t="s">
        <v>1817</v>
      </c>
      <c r="C591" s="10" t="s">
        <v>2082</v>
      </c>
      <c r="D591" s="10" t="s">
        <v>1818</v>
      </c>
      <c r="E591" s="65" t="s">
        <v>323</v>
      </c>
      <c r="F591" s="65" t="s">
        <v>426</v>
      </c>
      <c r="G591" s="65" t="s">
        <v>1138</v>
      </c>
      <c r="H591" s="65" t="s">
        <v>1819</v>
      </c>
    </row>
    <row r="592" spans="1:8" s="8" customFormat="1" ht="69" customHeight="1">
      <c r="A592" s="41">
        <f t="shared" si="9"/>
        <v>589</v>
      </c>
      <c r="B592" s="9" t="s">
        <v>2527</v>
      </c>
      <c r="C592" s="10" t="s">
        <v>1820</v>
      </c>
      <c r="D592" s="10" t="s">
        <v>2529</v>
      </c>
      <c r="E592" s="65" t="s">
        <v>365</v>
      </c>
      <c r="F592" s="65" t="s">
        <v>1821</v>
      </c>
      <c r="G592" s="65"/>
      <c r="H592" s="65"/>
    </row>
    <row r="593" spans="1:8" s="8" customFormat="1" ht="41.25">
      <c r="A593" s="41">
        <f t="shared" si="9"/>
        <v>590</v>
      </c>
      <c r="B593" s="50" t="s">
        <v>2528</v>
      </c>
      <c r="C593" s="10" t="s">
        <v>1820</v>
      </c>
      <c r="D593" s="10" t="s">
        <v>2530</v>
      </c>
      <c r="E593" s="65" t="s">
        <v>365</v>
      </c>
      <c r="F593" s="65" t="s">
        <v>1821</v>
      </c>
      <c r="G593" s="65"/>
      <c r="H593" s="65"/>
    </row>
    <row r="594" spans="1:8" s="8" customFormat="1" ht="24.75">
      <c r="A594" s="41">
        <f t="shared" si="9"/>
        <v>591</v>
      </c>
      <c r="B594" s="9" t="s">
        <v>2545</v>
      </c>
      <c r="C594" s="10" t="s">
        <v>1820</v>
      </c>
      <c r="D594" s="10" t="s">
        <v>2531</v>
      </c>
      <c r="E594" s="65" t="s">
        <v>365</v>
      </c>
      <c r="F594" s="65" t="s">
        <v>1821</v>
      </c>
      <c r="G594" s="47"/>
      <c r="H594" s="47"/>
    </row>
    <row r="595" spans="1:8" s="8" customFormat="1" ht="24.75">
      <c r="A595" s="41">
        <f t="shared" si="9"/>
        <v>592</v>
      </c>
      <c r="B595" s="9" t="s">
        <v>2546</v>
      </c>
      <c r="C595" s="10" t="s">
        <v>1820</v>
      </c>
      <c r="D595" s="10" t="s">
        <v>2532</v>
      </c>
      <c r="E595" s="65" t="s">
        <v>365</v>
      </c>
      <c r="F595" s="65" t="s">
        <v>1821</v>
      </c>
      <c r="G595" s="47"/>
      <c r="H595" s="47"/>
    </row>
    <row r="596" spans="1:8" s="8" customFormat="1" ht="72" customHeight="1">
      <c r="A596" s="41">
        <f t="shared" si="9"/>
        <v>593</v>
      </c>
      <c r="B596" s="9" t="s">
        <v>1134</v>
      </c>
      <c r="C596" s="10" t="s">
        <v>1135</v>
      </c>
      <c r="D596" s="10" t="s">
        <v>314</v>
      </c>
      <c r="E596" s="65" t="s">
        <v>316</v>
      </c>
      <c r="F596" s="65">
        <v>3</v>
      </c>
      <c r="G596" s="65" t="s">
        <v>1578</v>
      </c>
      <c r="H596" s="65"/>
    </row>
    <row r="597" spans="1:8" s="8" customFormat="1" ht="8.25">
      <c r="A597" s="41">
        <f t="shared" si="9"/>
        <v>594</v>
      </c>
      <c r="B597" s="9" t="s">
        <v>1822</v>
      </c>
      <c r="C597" s="10" t="s">
        <v>1823</v>
      </c>
      <c r="D597" s="10" t="s">
        <v>517</v>
      </c>
      <c r="E597" s="65" t="s">
        <v>316</v>
      </c>
      <c r="F597" s="65"/>
      <c r="G597" s="65"/>
      <c r="H597" s="65" t="s">
        <v>1824</v>
      </c>
    </row>
    <row r="598" spans="1:8" s="8" customFormat="1" ht="24.75">
      <c r="A598" s="41">
        <f t="shared" si="9"/>
        <v>595</v>
      </c>
      <c r="B598" s="9" t="s">
        <v>1139</v>
      </c>
      <c r="C598" s="10" t="s">
        <v>112</v>
      </c>
      <c r="D598" s="10" t="s">
        <v>1140</v>
      </c>
      <c r="E598" s="65" t="s">
        <v>365</v>
      </c>
      <c r="F598" s="65" t="s">
        <v>317</v>
      </c>
      <c r="G598" s="65" t="s">
        <v>2018</v>
      </c>
      <c r="H598" s="65"/>
    </row>
    <row r="599" spans="1:8" s="8" customFormat="1" ht="8.25">
      <c r="A599" s="41">
        <f t="shared" si="9"/>
        <v>596</v>
      </c>
      <c r="B599" s="9" t="s">
        <v>1136</v>
      </c>
      <c r="C599" s="10" t="s">
        <v>112</v>
      </c>
      <c r="D599" s="10" t="s">
        <v>1137</v>
      </c>
      <c r="E599" s="65" t="s">
        <v>316</v>
      </c>
      <c r="F599" s="65" t="s">
        <v>317</v>
      </c>
      <c r="G599" s="65" t="s">
        <v>1138</v>
      </c>
      <c r="H599" s="65"/>
    </row>
    <row r="600" spans="1:8" s="8" customFormat="1" ht="24.75">
      <c r="A600" s="41">
        <f t="shared" si="9"/>
        <v>597</v>
      </c>
      <c r="B600" s="9" t="s">
        <v>1144</v>
      </c>
      <c r="C600" s="10" t="s">
        <v>45</v>
      </c>
      <c r="D600" s="10" t="s">
        <v>2399</v>
      </c>
      <c r="E600" s="65" t="s">
        <v>365</v>
      </c>
      <c r="F600" s="65"/>
      <c r="G600" s="65"/>
      <c r="H600" s="65" t="s">
        <v>1143</v>
      </c>
    </row>
    <row r="601" spans="1:8" s="8" customFormat="1" ht="8.25">
      <c r="A601" s="41">
        <f t="shared" si="9"/>
        <v>598</v>
      </c>
      <c r="B601" s="9" t="s">
        <v>1141</v>
      </c>
      <c r="C601" s="10" t="s">
        <v>45</v>
      </c>
      <c r="D601" s="10" t="s">
        <v>1142</v>
      </c>
      <c r="E601" s="65" t="s">
        <v>316</v>
      </c>
      <c r="F601" s="65">
        <v>8</v>
      </c>
      <c r="G601" s="65"/>
      <c r="H601" s="65" t="s">
        <v>1143</v>
      </c>
    </row>
    <row r="602" spans="1:8" s="8" customFormat="1" ht="8.25">
      <c r="A602" s="41">
        <f t="shared" si="9"/>
        <v>599</v>
      </c>
      <c r="B602" s="9" t="s">
        <v>2192</v>
      </c>
      <c r="C602" s="10" t="s">
        <v>62</v>
      </c>
      <c r="D602" s="10" t="s">
        <v>2194</v>
      </c>
      <c r="E602" s="65" t="s">
        <v>323</v>
      </c>
      <c r="F602" s="65"/>
      <c r="G602" s="65"/>
      <c r="H602" s="65"/>
    </row>
    <row r="603" spans="1:8" s="8" customFormat="1" ht="8.25">
      <c r="A603" s="41">
        <f t="shared" si="9"/>
        <v>600</v>
      </c>
      <c r="B603" s="9" t="s">
        <v>2193</v>
      </c>
      <c r="C603" s="10" t="s">
        <v>62</v>
      </c>
      <c r="D603" s="10" t="s">
        <v>2166</v>
      </c>
      <c r="E603" s="65" t="s">
        <v>323</v>
      </c>
      <c r="F603" s="65"/>
      <c r="G603" s="65"/>
      <c r="H603" s="65"/>
    </row>
    <row r="604" spans="1:8" s="8" customFormat="1" ht="8.25">
      <c r="A604" s="41">
        <f t="shared" si="9"/>
        <v>601</v>
      </c>
      <c r="B604" s="9" t="s">
        <v>1145</v>
      </c>
      <c r="C604" s="10" t="s">
        <v>1146</v>
      </c>
      <c r="D604" s="10" t="s">
        <v>478</v>
      </c>
      <c r="E604" s="65" t="s">
        <v>316</v>
      </c>
      <c r="F604" s="65"/>
      <c r="G604" s="65"/>
      <c r="H604" s="65"/>
    </row>
    <row r="605" spans="1:8" s="8" customFormat="1" ht="49.5">
      <c r="A605" s="41">
        <f t="shared" si="9"/>
        <v>602</v>
      </c>
      <c r="B605" s="20" t="s">
        <v>2053</v>
      </c>
      <c r="C605" s="21" t="s">
        <v>1147</v>
      </c>
      <c r="D605" s="21" t="s">
        <v>2047</v>
      </c>
      <c r="E605" s="22" t="s">
        <v>378</v>
      </c>
      <c r="F605" s="22" t="s">
        <v>317</v>
      </c>
      <c r="G605" s="22" t="s">
        <v>1148</v>
      </c>
      <c r="H605" s="22" t="s">
        <v>2303</v>
      </c>
    </row>
    <row r="606" spans="1:8" s="8" customFormat="1" ht="16.5">
      <c r="A606" s="41">
        <f t="shared" si="9"/>
        <v>603</v>
      </c>
      <c r="B606" s="9" t="s">
        <v>1149</v>
      </c>
      <c r="C606" s="10" t="s">
        <v>225</v>
      </c>
      <c r="D606" s="10" t="s">
        <v>1150</v>
      </c>
      <c r="E606" s="65" t="s">
        <v>365</v>
      </c>
      <c r="F606" s="65" t="s">
        <v>710</v>
      </c>
      <c r="G606" s="65"/>
      <c r="H606" s="65"/>
    </row>
    <row r="607" spans="1:8" s="8" customFormat="1" ht="8.25">
      <c r="A607" s="41">
        <f t="shared" si="9"/>
        <v>604</v>
      </c>
      <c r="B607" s="9" t="s">
        <v>1151</v>
      </c>
      <c r="C607" s="10" t="s">
        <v>73</v>
      </c>
      <c r="D607" s="10" t="s">
        <v>340</v>
      </c>
      <c r="E607" s="65" t="s">
        <v>316</v>
      </c>
      <c r="F607" s="65"/>
      <c r="G607" s="65"/>
      <c r="H607" s="65"/>
    </row>
    <row r="608" spans="1:8" s="8" customFormat="1" ht="16.5">
      <c r="A608" s="41">
        <f t="shared" si="9"/>
        <v>605</v>
      </c>
      <c r="B608" s="9" t="s">
        <v>1152</v>
      </c>
      <c r="C608" s="10" t="s">
        <v>73</v>
      </c>
      <c r="D608" s="10" t="s">
        <v>1153</v>
      </c>
      <c r="E608" s="65" t="s">
        <v>365</v>
      </c>
      <c r="F608" s="65"/>
      <c r="G608" s="65"/>
      <c r="H608" s="65"/>
    </row>
    <row r="609" spans="1:8" s="8" customFormat="1" ht="8.25">
      <c r="A609" s="41">
        <f t="shared" si="9"/>
        <v>606</v>
      </c>
      <c r="B609" s="9" t="s">
        <v>2552</v>
      </c>
      <c r="C609" s="10" t="s">
        <v>73</v>
      </c>
      <c r="D609" s="10" t="s">
        <v>338</v>
      </c>
      <c r="E609" s="10" t="s">
        <v>316</v>
      </c>
      <c r="F609" s="10"/>
      <c r="G609" s="10"/>
      <c r="H609" s="10"/>
    </row>
    <row r="610" spans="1:8" s="8" customFormat="1" ht="16.5">
      <c r="A610" s="41">
        <f t="shared" si="9"/>
        <v>607</v>
      </c>
      <c r="B610" s="9" t="s">
        <v>1154</v>
      </c>
      <c r="C610" s="10" t="s">
        <v>1155</v>
      </c>
      <c r="D610" s="10" t="s">
        <v>409</v>
      </c>
      <c r="E610" s="65" t="s">
        <v>316</v>
      </c>
      <c r="F610" s="65" t="s">
        <v>315</v>
      </c>
      <c r="G610" s="65"/>
      <c r="H610" s="65"/>
    </row>
    <row r="611" spans="1:8" s="8" customFormat="1" ht="16.5">
      <c r="A611" s="41">
        <f t="shared" si="9"/>
        <v>608</v>
      </c>
      <c r="B611" s="9" t="s">
        <v>1156</v>
      </c>
      <c r="C611" s="10" t="s">
        <v>237</v>
      </c>
      <c r="D611" s="10" t="s">
        <v>1157</v>
      </c>
      <c r="E611" s="65" t="s">
        <v>323</v>
      </c>
      <c r="F611" s="65"/>
      <c r="G611" s="65"/>
      <c r="H611" s="65"/>
    </row>
    <row r="612" spans="1:8" s="8" customFormat="1" ht="16.5">
      <c r="A612" s="41">
        <f t="shared" si="9"/>
        <v>609</v>
      </c>
      <c r="B612" s="9" t="s">
        <v>2195</v>
      </c>
      <c r="C612" s="10" t="s">
        <v>2196</v>
      </c>
      <c r="D612" s="10" t="s">
        <v>28</v>
      </c>
      <c r="E612" s="65" t="s">
        <v>316</v>
      </c>
      <c r="F612" s="65"/>
      <c r="G612" s="65"/>
      <c r="H612" s="65"/>
    </row>
    <row r="613" spans="1:8" s="8" customFormat="1" ht="16.5">
      <c r="A613" s="41">
        <f t="shared" si="9"/>
        <v>610</v>
      </c>
      <c r="B613" s="9" t="s">
        <v>1158</v>
      </c>
      <c r="C613" s="10" t="s">
        <v>1159</v>
      </c>
      <c r="D613" s="10" t="s">
        <v>2350</v>
      </c>
      <c r="E613" s="65" t="s">
        <v>323</v>
      </c>
      <c r="F613" s="65"/>
      <c r="G613" s="65"/>
      <c r="H613" s="65"/>
    </row>
    <row r="614" spans="1:8" s="8" customFormat="1" ht="8.25">
      <c r="A614" s="41">
        <f t="shared" si="9"/>
        <v>611</v>
      </c>
      <c r="B614" s="9" t="s">
        <v>1160</v>
      </c>
      <c r="C614" s="10" t="s">
        <v>1161</v>
      </c>
      <c r="D614" s="10" t="s">
        <v>517</v>
      </c>
      <c r="E614" s="65" t="s">
        <v>316</v>
      </c>
      <c r="F614" s="65">
        <v>4</v>
      </c>
      <c r="G614" s="65"/>
      <c r="H614" s="65"/>
    </row>
    <row r="615" spans="1:8" s="8" customFormat="1" ht="16.5">
      <c r="A615" s="41">
        <f t="shared" si="9"/>
        <v>612</v>
      </c>
      <c r="B615" s="9" t="s">
        <v>1162</v>
      </c>
      <c r="C615" s="10" t="s">
        <v>1161</v>
      </c>
      <c r="D615" s="10" t="s">
        <v>1163</v>
      </c>
      <c r="E615" s="65" t="s">
        <v>323</v>
      </c>
      <c r="F615" s="65" t="s">
        <v>429</v>
      </c>
      <c r="G615" s="65" t="s">
        <v>702</v>
      </c>
      <c r="H615" s="65" t="s">
        <v>1164</v>
      </c>
    </row>
    <row r="616" spans="1:8" s="8" customFormat="1" ht="16.5">
      <c r="A616" s="41">
        <f t="shared" si="9"/>
        <v>613</v>
      </c>
      <c r="B616" s="9" t="s">
        <v>1165</v>
      </c>
      <c r="C616" s="10" t="s">
        <v>250</v>
      </c>
      <c r="D616" s="10" t="s">
        <v>1166</v>
      </c>
      <c r="E616" s="65" t="s">
        <v>365</v>
      </c>
      <c r="F616" s="65" t="s">
        <v>317</v>
      </c>
      <c r="G616" s="65" t="s">
        <v>846</v>
      </c>
      <c r="H616" s="65"/>
    </row>
    <row r="617" spans="1:8" s="8" customFormat="1" ht="8.25">
      <c r="A617" s="41">
        <f t="shared" si="9"/>
        <v>614</v>
      </c>
      <c r="B617" s="9" t="s">
        <v>1167</v>
      </c>
      <c r="C617" s="10" t="s">
        <v>158</v>
      </c>
      <c r="D617" s="10" t="s">
        <v>478</v>
      </c>
      <c r="E617" s="65" t="s">
        <v>316</v>
      </c>
      <c r="F617" s="65">
        <v>4</v>
      </c>
      <c r="G617" s="65"/>
      <c r="H617" s="65"/>
    </row>
    <row r="618" spans="1:8" s="8" customFormat="1" ht="33">
      <c r="A618" s="41">
        <f t="shared" si="9"/>
        <v>615</v>
      </c>
      <c r="B618" s="9" t="s">
        <v>1168</v>
      </c>
      <c r="C618" s="10" t="s">
        <v>1169</v>
      </c>
      <c r="D618" s="10" t="s">
        <v>338</v>
      </c>
      <c r="E618" s="65" t="s">
        <v>323</v>
      </c>
      <c r="F618" s="65" t="s">
        <v>1012</v>
      </c>
      <c r="G618" s="65"/>
      <c r="H618" s="65" t="s">
        <v>1013</v>
      </c>
    </row>
    <row r="619" spans="1:8" s="8" customFormat="1" ht="16.5">
      <c r="A619" s="41">
        <f t="shared" si="9"/>
        <v>616</v>
      </c>
      <c r="B619" s="9" t="s">
        <v>1825</v>
      </c>
      <c r="C619" s="10" t="s">
        <v>2071</v>
      </c>
      <c r="D619" s="10" t="s">
        <v>338</v>
      </c>
      <c r="E619" s="65" t="s">
        <v>316</v>
      </c>
      <c r="F619" s="65" t="s">
        <v>317</v>
      </c>
      <c r="G619" s="65" t="s">
        <v>1214</v>
      </c>
      <c r="H619" s="65" t="s">
        <v>2326</v>
      </c>
    </row>
    <row r="620" spans="1:8" s="8" customFormat="1" ht="33">
      <c r="A620" s="41">
        <f t="shared" si="9"/>
        <v>617</v>
      </c>
      <c r="B620" s="69" t="s">
        <v>2743</v>
      </c>
      <c r="C620" s="51" t="s">
        <v>2071</v>
      </c>
      <c r="D620" s="10" t="s">
        <v>2668</v>
      </c>
      <c r="E620" s="65" t="s">
        <v>378</v>
      </c>
      <c r="F620" s="65"/>
      <c r="G620" s="65"/>
      <c r="H620" s="65" t="s">
        <v>2669</v>
      </c>
    </row>
    <row r="621" spans="1:8" s="8" customFormat="1" ht="8.25">
      <c r="A621" s="41">
        <f t="shared" si="9"/>
        <v>618</v>
      </c>
      <c r="B621" s="9" t="s">
        <v>1170</v>
      </c>
      <c r="C621" s="10" t="s">
        <v>159</v>
      </c>
      <c r="D621" s="10" t="s">
        <v>1171</v>
      </c>
      <c r="E621" s="65" t="s">
        <v>323</v>
      </c>
      <c r="F621" s="65" t="s">
        <v>429</v>
      </c>
      <c r="G621" s="65" t="s">
        <v>355</v>
      </c>
      <c r="H621" s="65"/>
    </row>
    <row r="622" spans="1:8" s="8" customFormat="1" ht="16.5">
      <c r="A622" s="41">
        <f t="shared" si="9"/>
        <v>619</v>
      </c>
      <c r="B622" s="69" t="s">
        <v>2744</v>
      </c>
      <c r="C622" s="51" t="s">
        <v>2684</v>
      </c>
      <c r="D622" s="10" t="s">
        <v>20</v>
      </c>
      <c r="E622" s="65" t="s">
        <v>316</v>
      </c>
      <c r="F622" s="65" t="s">
        <v>1299</v>
      </c>
      <c r="G622" s="65"/>
      <c r="H622" s="65" t="s">
        <v>2670</v>
      </c>
    </row>
    <row r="623" spans="1:8" s="8" customFormat="1" ht="8.25">
      <c r="A623" s="41">
        <f t="shared" si="9"/>
        <v>620</v>
      </c>
      <c r="B623" s="9" t="s">
        <v>1172</v>
      </c>
      <c r="C623" s="10" t="s">
        <v>1173</v>
      </c>
      <c r="D623" s="10" t="s">
        <v>2566</v>
      </c>
      <c r="E623" s="65" t="s">
        <v>323</v>
      </c>
      <c r="F623" s="65">
        <v>8</v>
      </c>
      <c r="G623" s="65"/>
      <c r="H623" s="65"/>
    </row>
    <row r="624" spans="1:8" s="8" customFormat="1" ht="16.5">
      <c r="A624" s="41">
        <f t="shared" si="9"/>
        <v>621</v>
      </c>
      <c r="B624" s="9" t="s">
        <v>1174</v>
      </c>
      <c r="C624" s="10" t="s">
        <v>243</v>
      </c>
      <c r="D624" s="10" t="s">
        <v>1175</v>
      </c>
      <c r="E624" s="65" t="s">
        <v>316</v>
      </c>
      <c r="F624" s="65"/>
      <c r="G624" s="65"/>
      <c r="H624" s="65"/>
    </row>
    <row r="625" spans="1:8" s="17" customFormat="1" ht="16.5">
      <c r="A625" s="41">
        <f t="shared" si="9"/>
        <v>622</v>
      </c>
      <c r="B625" s="9" t="s">
        <v>1176</v>
      </c>
      <c r="C625" s="10" t="s">
        <v>243</v>
      </c>
      <c r="D625" s="10" t="s">
        <v>23</v>
      </c>
      <c r="E625" s="65" t="s">
        <v>316</v>
      </c>
      <c r="F625" s="65">
        <v>3</v>
      </c>
      <c r="G625" s="65" t="s">
        <v>2092</v>
      </c>
      <c r="H625" s="65"/>
    </row>
    <row r="626" spans="1:8" s="8" customFormat="1" ht="8.25">
      <c r="A626" s="41">
        <f t="shared" si="9"/>
        <v>623</v>
      </c>
      <c r="B626" s="9" t="s">
        <v>1177</v>
      </c>
      <c r="C626" s="10" t="s">
        <v>197</v>
      </c>
      <c r="D626" s="10" t="s">
        <v>319</v>
      </c>
      <c r="E626" s="65" t="s">
        <v>316</v>
      </c>
      <c r="F626" s="65"/>
      <c r="G626" s="65"/>
      <c r="H626" s="65" t="s">
        <v>1178</v>
      </c>
    </row>
    <row r="627" spans="1:8" s="8" customFormat="1" ht="16.5">
      <c r="A627" s="41">
        <f t="shared" si="9"/>
        <v>624</v>
      </c>
      <c r="B627" s="69" t="s">
        <v>2745</v>
      </c>
      <c r="C627" s="51" t="s">
        <v>288</v>
      </c>
      <c r="D627" s="10" t="s">
        <v>2671</v>
      </c>
      <c r="E627" s="65" t="s">
        <v>316</v>
      </c>
      <c r="F627" s="65" t="s">
        <v>317</v>
      </c>
      <c r="G627" s="65" t="s">
        <v>1578</v>
      </c>
      <c r="H627" s="65" t="s">
        <v>2672</v>
      </c>
    </row>
    <row r="628" spans="1:8" s="8" customFormat="1" ht="16.5">
      <c r="A628" s="41">
        <f t="shared" si="9"/>
        <v>625</v>
      </c>
      <c r="B628" s="9" t="s">
        <v>1179</v>
      </c>
      <c r="C628" s="10" t="s">
        <v>288</v>
      </c>
      <c r="D628" s="10" t="s">
        <v>484</v>
      </c>
      <c r="E628" s="65" t="s">
        <v>316</v>
      </c>
      <c r="F628" s="65" t="s">
        <v>317</v>
      </c>
      <c r="G628" s="65" t="s">
        <v>1578</v>
      </c>
      <c r="H628" s="65" t="s">
        <v>1180</v>
      </c>
    </row>
    <row r="629" spans="1:8" s="8" customFormat="1" ht="16.5">
      <c r="A629" s="41">
        <f t="shared" si="9"/>
        <v>626</v>
      </c>
      <c r="B629" s="9" t="s">
        <v>1181</v>
      </c>
      <c r="C629" s="10" t="s">
        <v>2400</v>
      </c>
      <c r="D629" s="10" t="s">
        <v>2567</v>
      </c>
      <c r="E629" s="65" t="s">
        <v>365</v>
      </c>
      <c r="F629" s="65">
        <v>1</v>
      </c>
      <c r="G629" s="65"/>
      <c r="H629" s="65"/>
    </row>
    <row r="630" spans="1:8" s="8" customFormat="1" ht="16.5">
      <c r="A630" s="41">
        <f t="shared" si="9"/>
        <v>627</v>
      </c>
      <c r="B630" s="9" t="s">
        <v>1182</v>
      </c>
      <c r="C630" s="10" t="s">
        <v>2400</v>
      </c>
      <c r="D630" s="10" t="s">
        <v>338</v>
      </c>
      <c r="E630" s="65" t="s">
        <v>323</v>
      </c>
      <c r="F630" s="65">
        <v>1</v>
      </c>
      <c r="G630" s="65"/>
      <c r="H630" s="65"/>
    </row>
    <row r="631" spans="1:8" s="8" customFormat="1" ht="8.25">
      <c r="A631" s="41">
        <f t="shared" si="9"/>
        <v>628</v>
      </c>
      <c r="B631" s="9" t="s">
        <v>2197</v>
      </c>
      <c r="C631" s="10" t="s">
        <v>54</v>
      </c>
      <c r="D631" s="10" t="s">
        <v>2198</v>
      </c>
      <c r="E631" s="65" t="s">
        <v>323</v>
      </c>
      <c r="F631" s="65"/>
      <c r="G631" s="65"/>
      <c r="H631" s="65"/>
    </row>
    <row r="632" spans="1:8" s="8" customFormat="1" ht="33">
      <c r="A632" s="41">
        <f t="shared" si="9"/>
        <v>629</v>
      </c>
      <c r="B632" s="9" t="s">
        <v>2199</v>
      </c>
      <c r="C632" s="10" t="s">
        <v>42</v>
      </c>
      <c r="D632" s="10" t="s">
        <v>2200</v>
      </c>
      <c r="E632" s="65" t="s">
        <v>365</v>
      </c>
      <c r="F632" s="65"/>
      <c r="G632" s="65"/>
      <c r="H632" s="65"/>
    </row>
    <row r="633" spans="1:8" s="8" customFormat="1" ht="16.5">
      <c r="A633" s="41">
        <f t="shared" si="9"/>
        <v>630</v>
      </c>
      <c r="B633" s="9" t="s">
        <v>1183</v>
      </c>
      <c r="C633" s="10" t="s">
        <v>42</v>
      </c>
      <c r="D633" s="10" t="s">
        <v>484</v>
      </c>
      <c r="E633" s="65" t="s">
        <v>316</v>
      </c>
      <c r="F633" s="65"/>
      <c r="G633" s="65"/>
      <c r="H633" s="65"/>
    </row>
    <row r="634" spans="1:8" s="8" customFormat="1" ht="16.5">
      <c r="A634" s="41">
        <f t="shared" si="9"/>
        <v>631</v>
      </c>
      <c r="B634" s="9" t="s">
        <v>1184</v>
      </c>
      <c r="C634" s="10" t="s">
        <v>42</v>
      </c>
      <c r="D634" s="10" t="s">
        <v>1185</v>
      </c>
      <c r="E634" s="65" t="s">
        <v>323</v>
      </c>
      <c r="F634" s="65"/>
      <c r="G634" s="65"/>
      <c r="H634" s="65"/>
    </row>
    <row r="635" spans="1:8" s="8" customFormat="1" ht="33">
      <c r="A635" s="41">
        <f t="shared" si="9"/>
        <v>632</v>
      </c>
      <c r="B635" s="9" t="s">
        <v>1186</v>
      </c>
      <c r="C635" s="10" t="s">
        <v>1187</v>
      </c>
      <c r="D635" s="10" t="s">
        <v>2622</v>
      </c>
      <c r="E635" s="65" t="s">
        <v>323</v>
      </c>
      <c r="F635" s="65" t="s">
        <v>535</v>
      </c>
      <c r="G635" s="65" t="s">
        <v>2237</v>
      </c>
      <c r="H635" s="65" t="s">
        <v>1188</v>
      </c>
    </row>
    <row r="636" spans="1:8" s="8" customFormat="1" ht="24.75">
      <c r="A636" s="41">
        <f t="shared" si="9"/>
        <v>633</v>
      </c>
      <c r="B636" s="9" t="s">
        <v>1192</v>
      </c>
      <c r="C636" s="10" t="s">
        <v>1190</v>
      </c>
      <c r="D636" s="10" t="s">
        <v>2327</v>
      </c>
      <c r="E636" s="65" t="s">
        <v>316</v>
      </c>
      <c r="F636" s="65" t="s">
        <v>535</v>
      </c>
      <c r="G636" s="65" t="s">
        <v>2238</v>
      </c>
      <c r="H636" s="65" t="s">
        <v>1188</v>
      </c>
    </row>
    <row r="637" spans="1:8" s="8" customFormat="1" ht="16.5">
      <c r="A637" s="41">
        <f t="shared" si="9"/>
        <v>634</v>
      </c>
      <c r="B637" s="9" t="s">
        <v>1189</v>
      </c>
      <c r="C637" s="10" t="s">
        <v>1190</v>
      </c>
      <c r="D637" s="10" t="s">
        <v>1191</v>
      </c>
      <c r="E637" s="65" t="s">
        <v>323</v>
      </c>
      <c r="F637" s="65" t="s">
        <v>452</v>
      </c>
      <c r="G637" s="65"/>
      <c r="H637" s="65"/>
    </row>
    <row r="638" spans="1:8" s="8" customFormat="1" ht="16.5">
      <c r="A638" s="41">
        <f t="shared" si="9"/>
        <v>635</v>
      </c>
      <c r="B638" s="9" t="s">
        <v>2135</v>
      </c>
      <c r="C638" s="10" t="s">
        <v>2201</v>
      </c>
      <c r="D638" s="10" t="s">
        <v>34</v>
      </c>
      <c r="E638" s="65" t="s">
        <v>323</v>
      </c>
      <c r="F638" s="65" t="s">
        <v>429</v>
      </c>
      <c r="G638" s="65"/>
      <c r="H638" s="65"/>
    </row>
    <row r="639" spans="1:8" s="8" customFormat="1" ht="24.75">
      <c r="A639" s="41">
        <f t="shared" si="9"/>
        <v>636</v>
      </c>
      <c r="B639" s="9" t="s">
        <v>1826</v>
      </c>
      <c r="C639" s="10" t="s">
        <v>88</v>
      </c>
      <c r="D639" s="10" t="s">
        <v>1827</v>
      </c>
      <c r="E639" s="65" t="s">
        <v>365</v>
      </c>
      <c r="F639" s="65"/>
      <c r="G639" s="65"/>
      <c r="H639" s="65"/>
    </row>
    <row r="640" spans="1:8" s="8" customFormat="1" ht="8.25">
      <c r="A640" s="41">
        <f t="shared" si="9"/>
        <v>637</v>
      </c>
      <c r="B640" s="9" t="s">
        <v>1193</v>
      </c>
      <c r="C640" s="10" t="s">
        <v>88</v>
      </c>
      <c r="D640" s="10" t="s">
        <v>338</v>
      </c>
      <c r="E640" s="65" t="s">
        <v>316</v>
      </c>
      <c r="F640" s="65"/>
      <c r="G640" s="65"/>
      <c r="H640" s="65"/>
    </row>
    <row r="641" spans="1:8" s="8" customFormat="1" ht="16.5">
      <c r="A641" s="41">
        <f t="shared" si="9"/>
        <v>638</v>
      </c>
      <c r="B641" s="9" t="s">
        <v>1194</v>
      </c>
      <c r="C641" s="10" t="s">
        <v>88</v>
      </c>
      <c r="D641" s="10" t="s">
        <v>1195</v>
      </c>
      <c r="E641" s="65" t="s">
        <v>365</v>
      </c>
      <c r="F641" s="65" t="s">
        <v>426</v>
      </c>
      <c r="G641" s="65"/>
      <c r="H641" s="65"/>
    </row>
    <row r="642" spans="1:8" s="8" customFormat="1" ht="16.5">
      <c r="A642" s="41">
        <f t="shared" si="9"/>
        <v>639</v>
      </c>
      <c r="B642" s="9" t="s">
        <v>1196</v>
      </c>
      <c r="C642" s="10" t="s">
        <v>2112</v>
      </c>
      <c r="D642" s="10" t="s">
        <v>2401</v>
      </c>
      <c r="E642" s="65" t="s">
        <v>365</v>
      </c>
      <c r="F642" s="65"/>
      <c r="G642" s="65"/>
      <c r="H642" s="65"/>
    </row>
    <row r="643" spans="1:8" s="8" customFormat="1" ht="8.25">
      <c r="A643" s="41">
        <f t="shared" si="9"/>
        <v>640</v>
      </c>
      <c r="B643" s="9" t="s">
        <v>1828</v>
      </c>
      <c r="C643" s="10" t="s">
        <v>1829</v>
      </c>
      <c r="D643" s="10" t="s">
        <v>1830</v>
      </c>
      <c r="E643" s="65" t="s">
        <v>316</v>
      </c>
      <c r="F643" s="65" t="s">
        <v>354</v>
      </c>
      <c r="G643" s="65" t="s">
        <v>603</v>
      </c>
      <c r="H643" s="65" t="s">
        <v>1705</v>
      </c>
    </row>
    <row r="644" spans="1:8" s="8" customFormat="1" ht="24.75">
      <c r="A644" s="41">
        <f t="shared" si="9"/>
        <v>641</v>
      </c>
      <c r="B644" s="9" t="s">
        <v>1831</v>
      </c>
      <c r="C644" s="10" t="s">
        <v>1832</v>
      </c>
      <c r="D644" s="10" t="s">
        <v>2402</v>
      </c>
      <c r="E644" s="65" t="s">
        <v>365</v>
      </c>
      <c r="F644" s="65"/>
      <c r="G644" s="65"/>
      <c r="H644" s="65"/>
    </row>
    <row r="645" spans="1:8" s="8" customFormat="1" ht="24.75">
      <c r="A645" s="41">
        <f t="shared" ref="A645:A708" si="10">A644+1</f>
        <v>642</v>
      </c>
      <c r="B645" s="9" t="s">
        <v>1197</v>
      </c>
      <c r="C645" s="10" t="s">
        <v>1198</v>
      </c>
      <c r="D645" s="10" t="s">
        <v>1199</v>
      </c>
      <c r="E645" s="65" t="s">
        <v>323</v>
      </c>
      <c r="F645" s="65" t="s">
        <v>1200</v>
      </c>
      <c r="G645" s="65" t="s">
        <v>1201</v>
      </c>
      <c r="H645" s="65"/>
    </row>
    <row r="646" spans="1:8" s="8" customFormat="1" ht="33">
      <c r="A646" s="41">
        <f t="shared" si="10"/>
        <v>643</v>
      </c>
      <c r="B646" s="9" t="s">
        <v>1202</v>
      </c>
      <c r="C646" s="10" t="s">
        <v>1198</v>
      </c>
      <c r="D646" s="10" t="s">
        <v>1203</v>
      </c>
      <c r="E646" s="65" t="s">
        <v>323</v>
      </c>
      <c r="F646" s="65" t="s">
        <v>1200</v>
      </c>
      <c r="G646" s="65" t="s">
        <v>1204</v>
      </c>
      <c r="H646" s="65"/>
    </row>
    <row r="647" spans="1:8" s="8" customFormat="1" ht="8.25">
      <c r="A647" s="41">
        <f t="shared" si="10"/>
        <v>644</v>
      </c>
      <c r="B647" s="9" t="s">
        <v>2202</v>
      </c>
      <c r="C647" s="10" t="s">
        <v>124</v>
      </c>
      <c r="D647" s="10" t="s">
        <v>20</v>
      </c>
      <c r="E647" s="65" t="s">
        <v>316</v>
      </c>
      <c r="F647" s="65">
        <v>8</v>
      </c>
      <c r="G647" s="65"/>
      <c r="H647" s="65"/>
    </row>
    <row r="648" spans="1:8" s="8" customFormat="1" ht="8.25">
      <c r="A648" s="41">
        <f t="shared" si="10"/>
        <v>645</v>
      </c>
      <c r="B648" s="9" t="s">
        <v>2203</v>
      </c>
      <c r="C648" s="10" t="s">
        <v>124</v>
      </c>
      <c r="D648" s="10" t="s">
        <v>34</v>
      </c>
      <c r="E648" s="65" t="s">
        <v>316</v>
      </c>
      <c r="F648" s="65">
        <v>8</v>
      </c>
      <c r="G648" s="65"/>
      <c r="H648" s="65"/>
    </row>
    <row r="649" spans="1:8" s="8" customFormat="1" ht="24.75">
      <c r="A649" s="41">
        <f t="shared" si="10"/>
        <v>646</v>
      </c>
      <c r="B649" s="9" t="s">
        <v>1205</v>
      </c>
      <c r="C649" s="10" t="s">
        <v>283</v>
      </c>
      <c r="D649" s="10" t="s">
        <v>693</v>
      </c>
      <c r="E649" s="65" t="s">
        <v>316</v>
      </c>
      <c r="F649" s="65" t="s">
        <v>317</v>
      </c>
      <c r="G649" s="65" t="s">
        <v>1578</v>
      </c>
      <c r="H649" s="65" t="s">
        <v>1206</v>
      </c>
    </row>
    <row r="650" spans="1:8" s="8" customFormat="1" ht="24.75">
      <c r="A650" s="41">
        <f t="shared" si="10"/>
        <v>647</v>
      </c>
      <c r="B650" s="9" t="s">
        <v>1207</v>
      </c>
      <c r="C650" s="10" t="s">
        <v>274</v>
      </c>
      <c r="D650" s="10" t="s">
        <v>1208</v>
      </c>
      <c r="E650" s="65" t="s">
        <v>685</v>
      </c>
      <c r="F650" s="65" t="s">
        <v>354</v>
      </c>
      <c r="G650" s="65" t="s">
        <v>2403</v>
      </c>
      <c r="H650" s="65" t="s">
        <v>2113</v>
      </c>
    </row>
    <row r="651" spans="1:8" s="8" customFormat="1" ht="49.5">
      <c r="A651" s="41">
        <f t="shared" si="10"/>
        <v>648</v>
      </c>
      <c r="B651" s="9" t="s">
        <v>2611</v>
      </c>
      <c r="C651" s="10" t="s">
        <v>274</v>
      </c>
      <c r="D651" s="10" t="s">
        <v>1833</v>
      </c>
      <c r="E651" s="65" t="s">
        <v>316</v>
      </c>
      <c r="F651" s="65" t="s">
        <v>354</v>
      </c>
      <c r="G651" s="65" t="s">
        <v>2403</v>
      </c>
      <c r="H651" s="65" t="s">
        <v>2404</v>
      </c>
    </row>
    <row r="652" spans="1:8" s="8" customFormat="1" ht="16.5">
      <c r="A652" s="41">
        <f t="shared" si="10"/>
        <v>649</v>
      </c>
      <c r="B652" s="9" t="s">
        <v>1209</v>
      </c>
      <c r="C652" s="10" t="s">
        <v>160</v>
      </c>
      <c r="D652" s="10" t="s">
        <v>517</v>
      </c>
      <c r="E652" s="65" t="s">
        <v>323</v>
      </c>
      <c r="F652" s="65" t="s">
        <v>913</v>
      </c>
      <c r="G652" s="65" t="s">
        <v>473</v>
      </c>
      <c r="H652" s="65" t="s">
        <v>914</v>
      </c>
    </row>
    <row r="653" spans="1:8" s="8" customFormat="1" ht="16.5">
      <c r="A653" s="41">
        <f t="shared" si="10"/>
        <v>650</v>
      </c>
      <c r="B653" s="9" t="s">
        <v>1210</v>
      </c>
      <c r="C653" s="10" t="s">
        <v>160</v>
      </c>
      <c r="D653" s="10" t="s">
        <v>715</v>
      </c>
      <c r="E653" s="65" t="s">
        <v>323</v>
      </c>
      <c r="F653" s="65" t="s">
        <v>538</v>
      </c>
      <c r="G653" s="65" t="s">
        <v>355</v>
      </c>
      <c r="H653" s="65" t="s">
        <v>2261</v>
      </c>
    </row>
    <row r="654" spans="1:8" s="8" customFormat="1" ht="16.5">
      <c r="A654" s="41">
        <f t="shared" si="10"/>
        <v>651</v>
      </c>
      <c r="B654" s="9" t="s">
        <v>1211</v>
      </c>
      <c r="C654" s="10" t="s">
        <v>1212</v>
      </c>
      <c r="D654" s="10" t="s">
        <v>715</v>
      </c>
      <c r="E654" s="65" t="s">
        <v>323</v>
      </c>
      <c r="F654" s="65" t="s">
        <v>452</v>
      </c>
      <c r="G654" s="65"/>
      <c r="H654" s="65"/>
    </row>
    <row r="655" spans="1:8" s="8" customFormat="1" ht="8.25">
      <c r="A655" s="41">
        <f t="shared" si="10"/>
        <v>652</v>
      </c>
      <c r="B655" s="9" t="s">
        <v>1834</v>
      </c>
      <c r="C655" s="10" t="s">
        <v>1835</v>
      </c>
      <c r="D655" s="10" t="s">
        <v>511</v>
      </c>
      <c r="E655" s="65" t="s">
        <v>316</v>
      </c>
      <c r="F655" s="65">
        <v>3</v>
      </c>
      <c r="G655" s="65" t="s">
        <v>1578</v>
      </c>
      <c r="H655" s="65"/>
    </row>
    <row r="656" spans="1:8" s="8" customFormat="1" ht="16.5">
      <c r="A656" s="41">
        <f t="shared" si="10"/>
        <v>653</v>
      </c>
      <c r="B656" s="9" t="s">
        <v>1213</v>
      </c>
      <c r="C656" s="10" t="s">
        <v>2072</v>
      </c>
      <c r="D656" s="12">
        <v>0.05</v>
      </c>
      <c r="E656" s="65" t="s">
        <v>323</v>
      </c>
      <c r="F656" s="65" t="s">
        <v>324</v>
      </c>
      <c r="G656" s="65" t="s">
        <v>1214</v>
      </c>
      <c r="H656" s="65"/>
    </row>
    <row r="657" spans="1:8" s="8" customFormat="1" ht="57.75">
      <c r="A657" s="41">
        <f t="shared" si="10"/>
        <v>654</v>
      </c>
      <c r="B657" s="9" t="s">
        <v>1836</v>
      </c>
      <c r="C657" s="10" t="s">
        <v>2027</v>
      </c>
      <c r="D657" s="10" t="s">
        <v>484</v>
      </c>
      <c r="E657" s="65" t="s">
        <v>316</v>
      </c>
      <c r="F657" s="65">
        <v>3.8</v>
      </c>
      <c r="G657" s="65" t="s">
        <v>551</v>
      </c>
      <c r="H657" s="10" t="s">
        <v>2405</v>
      </c>
    </row>
    <row r="658" spans="1:8" s="8" customFormat="1" ht="8.25">
      <c r="A658" s="41">
        <f t="shared" si="10"/>
        <v>655</v>
      </c>
      <c r="B658" s="9" t="s">
        <v>1215</v>
      </c>
      <c r="C658" s="10" t="s">
        <v>1216</v>
      </c>
      <c r="D658" s="10" t="s">
        <v>896</v>
      </c>
      <c r="E658" s="65" t="s">
        <v>323</v>
      </c>
      <c r="F658" s="65">
        <v>9</v>
      </c>
      <c r="G658" s="65"/>
      <c r="H658" s="65"/>
    </row>
    <row r="659" spans="1:8" s="8" customFormat="1" ht="16.5">
      <c r="A659" s="41">
        <f t="shared" si="10"/>
        <v>656</v>
      </c>
      <c r="B659" s="9" t="s">
        <v>1220</v>
      </c>
      <c r="C659" s="10" t="s">
        <v>1218</v>
      </c>
      <c r="D659" s="10" t="s">
        <v>1221</v>
      </c>
      <c r="E659" s="65" t="s">
        <v>316</v>
      </c>
      <c r="F659" s="65">
        <v>9</v>
      </c>
      <c r="G659" s="65"/>
      <c r="H659" s="65"/>
    </row>
    <row r="660" spans="1:8" s="8" customFormat="1" ht="8.25">
      <c r="A660" s="41">
        <f t="shared" si="10"/>
        <v>657</v>
      </c>
      <c r="B660" s="9" t="s">
        <v>1217</v>
      </c>
      <c r="C660" s="10" t="s">
        <v>1218</v>
      </c>
      <c r="D660" s="10" t="s">
        <v>1219</v>
      </c>
      <c r="E660" s="65" t="s">
        <v>316</v>
      </c>
      <c r="F660" s="65">
        <v>9</v>
      </c>
      <c r="G660" s="65"/>
      <c r="H660" s="65"/>
    </row>
    <row r="661" spans="1:8" s="8" customFormat="1" ht="8.25">
      <c r="A661" s="41">
        <f t="shared" si="10"/>
        <v>658</v>
      </c>
      <c r="B661" s="9" t="s">
        <v>1222</v>
      </c>
      <c r="C661" s="10" t="s">
        <v>21</v>
      </c>
      <c r="D661" s="10" t="s">
        <v>1223</v>
      </c>
      <c r="E661" s="65" t="s">
        <v>323</v>
      </c>
      <c r="F661" s="65">
        <v>9</v>
      </c>
      <c r="G661" s="65"/>
      <c r="H661" s="65"/>
    </row>
    <row r="662" spans="1:8" s="8" customFormat="1" ht="24.75">
      <c r="A662" s="41">
        <f t="shared" si="10"/>
        <v>659</v>
      </c>
      <c r="B662" s="9" t="s">
        <v>1224</v>
      </c>
      <c r="C662" s="10" t="s">
        <v>31</v>
      </c>
      <c r="D662" s="10" t="s">
        <v>2406</v>
      </c>
      <c r="E662" s="65" t="s">
        <v>365</v>
      </c>
      <c r="F662" s="65">
        <v>9</v>
      </c>
      <c r="G662" s="65"/>
      <c r="H662" s="65"/>
    </row>
    <row r="663" spans="1:8" s="8" customFormat="1" ht="8.25">
      <c r="A663" s="41">
        <f t="shared" si="10"/>
        <v>660</v>
      </c>
      <c r="B663" s="9" t="s">
        <v>1225</v>
      </c>
      <c r="C663" s="10" t="s">
        <v>31</v>
      </c>
      <c r="D663" s="10" t="s">
        <v>20</v>
      </c>
      <c r="E663" s="65" t="s">
        <v>316</v>
      </c>
      <c r="F663" s="65">
        <v>9</v>
      </c>
      <c r="G663" s="65"/>
      <c r="H663" s="65"/>
    </row>
    <row r="664" spans="1:8" s="8" customFormat="1" ht="33">
      <c r="A664" s="41">
        <f t="shared" si="10"/>
        <v>661</v>
      </c>
      <c r="B664" s="9" t="s">
        <v>1837</v>
      </c>
      <c r="C664" s="10" t="s">
        <v>2028</v>
      </c>
      <c r="D664" s="10" t="s">
        <v>2351</v>
      </c>
      <c r="E664" s="65" t="s">
        <v>365</v>
      </c>
      <c r="F664" s="65" t="s">
        <v>317</v>
      </c>
      <c r="G664" s="65" t="s">
        <v>473</v>
      </c>
      <c r="H664" s="65" t="s">
        <v>2407</v>
      </c>
    </row>
    <row r="665" spans="1:8" s="8" customFormat="1" ht="8.25">
      <c r="A665" s="41">
        <f t="shared" si="10"/>
        <v>662</v>
      </c>
      <c r="B665" s="9" t="s">
        <v>1226</v>
      </c>
      <c r="C665" s="10" t="s">
        <v>2028</v>
      </c>
      <c r="D665" s="10" t="s">
        <v>1227</v>
      </c>
      <c r="E665" s="65" t="s">
        <v>316</v>
      </c>
      <c r="F665" s="65">
        <v>3.8</v>
      </c>
      <c r="G665" s="65" t="s">
        <v>551</v>
      </c>
      <c r="H665" s="65" t="s">
        <v>1228</v>
      </c>
    </row>
    <row r="666" spans="1:8" s="8" customFormat="1" ht="41.25">
      <c r="A666" s="41">
        <f t="shared" si="10"/>
        <v>663</v>
      </c>
      <c r="B666" s="9" t="s">
        <v>1838</v>
      </c>
      <c r="C666" s="10" t="s">
        <v>1839</v>
      </c>
      <c r="D666" s="10" t="s">
        <v>2408</v>
      </c>
      <c r="E666" s="65" t="s">
        <v>323</v>
      </c>
      <c r="F666" s="65" t="s">
        <v>354</v>
      </c>
      <c r="G666" s="65" t="s">
        <v>754</v>
      </c>
      <c r="H666" s="65"/>
    </row>
    <row r="667" spans="1:8" s="8" customFormat="1" ht="165">
      <c r="A667" s="41">
        <f t="shared" si="10"/>
        <v>664</v>
      </c>
      <c r="B667" s="9" t="s">
        <v>1840</v>
      </c>
      <c r="C667" s="10" t="s">
        <v>2470</v>
      </c>
      <c r="D667" s="10" t="s">
        <v>2235</v>
      </c>
      <c r="E667" s="65" t="s">
        <v>323</v>
      </c>
      <c r="F667" s="65" t="s">
        <v>354</v>
      </c>
      <c r="G667" s="65" t="s">
        <v>754</v>
      </c>
      <c r="H667" s="65"/>
    </row>
    <row r="668" spans="1:8" s="8" customFormat="1" ht="16.5">
      <c r="A668" s="41">
        <f t="shared" si="10"/>
        <v>665</v>
      </c>
      <c r="B668" s="9" t="s">
        <v>1229</v>
      </c>
      <c r="C668" s="10" t="s">
        <v>205</v>
      </c>
      <c r="D668" s="10" t="s">
        <v>1230</v>
      </c>
      <c r="E668" s="65" t="s">
        <v>334</v>
      </c>
      <c r="F668" s="65"/>
      <c r="G668" s="65"/>
      <c r="H668" s="65"/>
    </row>
    <row r="669" spans="1:8" s="8" customFormat="1" ht="16.5">
      <c r="A669" s="41">
        <f t="shared" si="10"/>
        <v>666</v>
      </c>
      <c r="B669" s="9" t="s">
        <v>2204</v>
      </c>
      <c r="C669" s="10" t="s">
        <v>2205</v>
      </c>
      <c r="D669" s="10" t="s">
        <v>2206</v>
      </c>
      <c r="E669" s="65" t="s">
        <v>334</v>
      </c>
      <c r="F669" s="65"/>
      <c r="G669" s="65"/>
      <c r="H669" s="65"/>
    </row>
    <row r="670" spans="1:8" s="8" customFormat="1" ht="16.5">
      <c r="A670" s="41">
        <f t="shared" si="10"/>
        <v>667</v>
      </c>
      <c r="B670" s="9" t="s">
        <v>1231</v>
      </c>
      <c r="C670" s="10" t="s">
        <v>1232</v>
      </c>
      <c r="D670" s="10" t="s">
        <v>2352</v>
      </c>
      <c r="E670" s="65" t="s">
        <v>365</v>
      </c>
      <c r="F670" s="65"/>
      <c r="G670" s="65"/>
      <c r="H670" s="65"/>
    </row>
    <row r="671" spans="1:8" s="8" customFormat="1" ht="16.5">
      <c r="A671" s="41">
        <f t="shared" si="10"/>
        <v>668</v>
      </c>
      <c r="B671" s="9" t="s">
        <v>1233</v>
      </c>
      <c r="C671" s="10" t="s">
        <v>55</v>
      </c>
      <c r="D671" s="10" t="s">
        <v>1234</v>
      </c>
      <c r="E671" s="65" t="s">
        <v>323</v>
      </c>
      <c r="F671" s="65">
        <v>1</v>
      </c>
      <c r="G671" s="65"/>
      <c r="H671" s="65"/>
    </row>
    <row r="672" spans="1:8" s="8" customFormat="1" ht="16.5">
      <c r="A672" s="41">
        <f t="shared" si="10"/>
        <v>669</v>
      </c>
      <c r="B672" s="9" t="s">
        <v>1235</v>
      </c>
      <c r="C672" s="10" t="s">
        <v>1236</v>
      </c>
      <c r="D672" s="10" t="s">
        <v>1237</v>
      </c>
      <c r="E672" s="65" t="s">
        <v>316</v>
      </c>
      <c r="F672" s="65"/>
      <c r="G672" s="65"/>
      <c r="H672" s="65" t="s">
        <v>1238</v>
      </c>
    </row>
    <row r="673" spans="1:8" s="8" customFormat="1" ht="16.5">
      <c r="A673" s="41">
        <f t="shared" si="10"/>
        <v>670</v>
      </c>
      <c r="B673" s="9" t="s">
        <v>1239</v>
      </c>
      <c r="C673" s="10" t="s">
        <v>2575</v>
      </c>
      <c r="D673" s="10" t="s">
        <v>23</v>
      </c>
      <c r="E673" s="65" t="s">
        <v>316</v>
      </c>
      <c r="F673" s="65"/>
      <c r="G673" s="65"/>
      <c r="H673" s="65" t="s">
        <v>1238</v>
      </c>
    </row>
    <row r="674" spans="1:8" s="8" customFormat="1" ht="8.25">
      <c r="A674" s="41">
        <f t="shared" si="10"/>
        <v>671</v>
      </c>
      <c r="B674" s="9" t="s">
        <v>1841</v>
      </c>
      <c r="C674" s="10" t="s">
        <v>1842</v>
      </c>
      <c r="D674" s="10" t="s">
        <v>1843</v>
      </c>
      <c r="E674" s="65" t="s">
        <v>365</v>
      </c>
      <c r="F674" s="65">
        <v>3</v>
      </c>
      <c r="G674" s="65" t="s">
        <v>473</v>
      </c>
      <c r="H674" s="65"/>
    </row>
    <row r="675" spans="1:8" s="8" customFormat="1" ht="33">
      <c r="A675" s="41">
        <f t="shared" si="10"/>
        <v>672</v>
      </c>
      <c r="B675" s="9" t="s">
        <v>1240</v>
      </c>
      <c r="C675" s="10" t="s">
        <v>1241</v>
      </c>
      <c r="D675" s="10" t="s">
        <v>1242</v>
      </c>
      <c r="E675" s="65" t="s">
        <v>365</v>
      </c>
      <c r="F675" s="65" t="s">
        <v>1243</v>
      </c>
      <c r="G675" s="65" t="s">
        <v>1244</v>
      </c>
      <c r="H675" s="65"/>
    </row>
    <row r="676" spans="1:8" s="8" customFormat="1" ht="24.75">
      <c r="A676" s="41">
        <f t="shared" si="10"/>
        <v>673</v>
      </c>
      <c r="B676" s="9" t="s">
        <v>2136</v>
      </c>
      <c r="C676" s="10" t="s">
        <v>2409</v>
      </c>
      <c r="D676" s="10" t="s">
        <v>28</v>
      </c>
      <c r="E676" s="65" t="s">
        <v>316</v>
      </c>
      <c r="F676" s="65">
        <v>3.8</v>
      </c>
      <c r="G676" s="65" t="s">
        <v>2018</v>
      </c>
      <c r="H676" s="65"/>
    </row>
    <row r="677" spans="1:8" s="8" customFormat="1" ht="8.25">
      <c r="A677" s="41">
        <f t="shared" si="10"/>
        <v>674</v>
      </c>
      <c r="B677" s="9" t="s">
        <v>1245</v>
      </c>
      <c r="C677" s="10" t="s">
        <v>263</v>
      </c>
      <c r="D677" s="10" t="s">
        <v>128</v>
      </c>
      <c r="E677" s="65" t="s">
        <v>316</v>
      </c>
      <c r="F677" s="65"/>
      <c r="G677" s="65"/>
      <c r="H677" s="65"/>
    </row>
    <row r="678" spans="1:8" s="8" customFormat="1" ht="26.25" customHeight="1">
      <c r="A678" s="41">
        <f t="shared" si="10"/>
        <v>675</v>
      </c>
      <c r="B678" s="9" t="s">
        <v>1246</v>
      </c>
      <c r="C678" s="10" t="s">
        <v>1247</v>
      </c>
      <c r="D678" s="10" t="s">
        <v>2353</v>
      </c>
      <c r="E678" s="65" t="s">
        <v>323</v>
      </c>
      <c r="F678" s="65">
        <v>1</v>
      </c>
      <c r="G678" s="65"/>
      <c r="H678" s="65"/>
    </row>
    <row r="679" spans="1:8" s="8" customFormat="1" ht="34.5" customHeight="1">
      <c r="A679" s="41">
        <f t="shared" si="10"/>
        <v>676</v>
      </c>
      <c r="B679" s="9" t="s">
        <v>1248</v>
      </c>
      <c r="C679" s="10" t="s">
        <v>111</v>
      </c>
      <c r="D679" s="10" t="s">
        <v>26</v>
      </c>
      <c r="E679" s="65" t="s">
        <v>316</v>
      </c>
      <c r="F679" s="65" t="s">
        <v>1243</v>
      </c>
      <c r="G679" s="65" t="s">
        <v>1244</v>
      </c>
      <c r="H679" s="65"/>
    </row>
    <row r="680" spans="1:8" s="8" customFormat="1" ht="46.5" customHeight="1">
      <c r="A680" s="41">
        <f t="shared" si="10"/>
        <v>677</v>
      </c>
      <c r="B680" s="9" t="s">
        <v>1249</v>
      </c>
      <c r="C680" s="10" t="s">
        <v>111</v>
      </c>
      <c r="D680" s="10" t="s">
        <v>2410</v>
      </c>
      <c r="E680" s="65" t="s">
        <v>365</v>
      </c>
      <c r="F680" s="65" t="s">
        <v>1243</v>
      </c>
      <c r="G680" s="65" t="s">
        <v>1244</v>
      </c>
      <c r="H680" s="65"/>
    </row>
    <row r="681" spans="1:8" s="8" customFormat="1" ht="8.25">
      <c r="A681" s="41">
        <f t="shared" si="10"/>
        <v>678</v>
      </c>
      <c r="B681" s="9" t="s">
        <v>2208</v>
      </c>
      <c r="C681" s="10" t="s">
        <v>296</v>
      </c>
      <c r="D681" s="10" t="s">
        <v>44</v>
      </c>
      <c r="E681" s="65" t="s">
        <v>316</v>
      </c>
      <c r="F681" s="65"/>
      <c r="G681" s="65"/>
      <c r="H681" s="65"/>
    </row>
    <row r="682" spans="1:8" s="8" customFormat="1" ht="16.5">
      <c r="A682" s="41">
        <f t="shared" si="10"/>
        <v>679</v>
      </c>
      <c r="B682" s="9" t="s">
        <v>1250</v>
      </c>
      <c r="C682" s="10" t="s">
        <v>191</v>
      </c>
      <c r="D682" s="10" t="s">
        <v>484</v>
      </c>
      <c r="E682" s="65" t="s">
        <v>316</v>
      </c>
      <c r="F682" s="65"/>
      <c r="G682" s="65"/>
      <c r="H682" s="65" t="s">
        <v>1251</v>
      </c>
    </row>
    <row r="683" spans="1:8" s="8" customFormat="1" ht="60.75" customHeight="1">
      <c r="A683" s="41">
        <f t="shared" si="10"/>
        <v>680</v>
      </c>
      <c r="B683" s="9" t="s">
        <v>1252</v>
      </c>
      <c r="C683" s="10" t="s">
        <v>191</v>
      </c>
      <c r="D683" s="10" t="s">
        <v>1253</v>
      </c>
      <c r="E683" s="65" t="s">
        <v>316</v>
      </c>
      <c r="F683" s="65">
        <v>8</v>
      </c>
      <c r="G683" s="65"/>
      <c r="H683" s="65"/>
    </row>
    <row r="684" spans="1:8" s="8" customFormat="1" ht="16.5">
      <c r="A684" s="41">
        <f t="shared" si="10"/>
        <v>681</v>
      </c>
      <c r="B684" s="9" t="s">
        <v>1844</v>
      </c>
      <c r="C684" s="10" t="s">
        <v>191</v>
      </c>
      <c r="D684" s="10" t="s">
        <v>1845</v>
      </c>
      <c r="E684" s="65" t="s">
        <v>316</v>
      </c>
      <c r="F684" s="65" t="s">
        <v>317</v>
      </c>
      <c r="G684" s="65" t="s">
        <v>2702</v>
      </c>
      <c r="H684" s="65" t="s">
        <v>1255</v>
      </c>
    </row>
    <row r="685" spans="1:8" s="8" customFormat="1" ht="8.25">
      <c r="A685" s="41">
        <f t="shared" si="10"/>
        <v>682</v>
      </c>
      <c r="B685" s="9" t="s">
        <v>1256</v>
      </c>
      <c r="C685" s="10" t="s">
        <v>132</v>
      </c>
      <c r="D685" s="10" t="s">
        <v>133</v>
      </c>
      <c r="E685" s="65" t="s">
        <v>316</v>
      </c>
      <c r="F685" s="65"/>
      <c r="G685" s="65"/>
      <c r="H685" s="65"/>
    </row>
    <row r="686" spans="1:8" s="8" customFormat="1" ht="16.5">
      <c r="A686" s="41">
        <f t="shared" si="10"/>
        <v>683</v>
      </c>
      <c r="B686" s="9" t="s">
        <v>1257</v>
      </c>
      <c r="C686" s="10" t="s">
        <v>203</v>
      </c>
      <c r="D686" s="10" t="s">
        <v>1142</v>
      </c>
      <c r="E686" s="65" t="s">
        <v>323</v>
      </c>
      <c r="F686" s="65" t="s">
        <v>354</v>
      </c>
      <c r="G686" s="65" t="s">
        <v>1258</v>
      </c>
      <c r="H686" s="65" t="s">
        <v>1259</v>
      </c>
    </row>
    <row r="687" spans="1:8" s="8" customFormat="1" ht="16.5">
      <c r="A687" s="41">
        <f t="shared" si="10"/>
        <v>684</v>
      </c>
      <c r="B687" s="9" t="s">
        <v>1260</v>
      </c>
      <c r="C687" s="10" t="s">
        <v>203</v>
      </c>
      <c r="D687" s="10" t="s">
        <v>693</v>
      </c>
      <c r="E687" s="65" t="s">
        <v>316</v>
      </c>
      <c r="F687" s="65" t="s">
        <v>354</v>
      </c>
      <c r="G687" s="65" t="s">
        <v>1258</v>
      </c>
      <c r="H687" s="65" t="s">
        <v>1259</v>
      </c>
    </row>
    <row r="688" spans="1:8" s="8" customFormat="1" ht="16.5">
      <c r="A688" s="41">
        <f t="shared" si="10"/>
        <v>685</v>
      </c>
      <c r="B688" s="9" t="s">
        <v>1261</v>
      </c>
      <c r="C688" s="10" t="s">
        <v>105</v>
      </c>
      <c r="D688" s="10" t="s">
        <v>1262</v>
      </c>
      <c r="E688" s="65" t="s">
        <v>365</v>
      </c>
      <c r="F688" s="65"/>
      <c r="G688" s="65"/>
      <c r="H688" s="65"/>
    </row>
    <row r="689" spans="1:8" s="8" customFormat="1" ht="8.25">
      <c r="A689" s="41">
        <f t="shared" si="10"/>
        <v>686</v>
      </c>
      <c r="B689" s="9" t="s">
        <v>1263</v>
      </c>
      <c r="C689" s="10" t="s">
        <v>105</v>
      </c>
      <c r="D689" s="10" t="s">
        <v>1264</v>
      </c>
      <c r="E689" s="65" t="s">
        <v>316</v>
      </c>
      <c r="F689" s="65"/>
      <c r="G689" s="65"/>
      <c r="H689" s="65"/>
    </row>
    <row r="690" spans="1:8" s="8" customFormat="1" ht="24.75">
      <c r="A690" s="41">
        <f t="shared" si="10"/>
        <v>687</v>
      </c>
      <c r="B690" s="9" t="s">
        <v>1846</v>
      </c>
      <c r="C690" s="10" t="s">
        <v>1847</v>
      </c>
      <c r="D690" s="10" t="s">
        <v>1848</v>
      </c>
      <c r="E690" s="65" t="s">
        <v>334</v>
      </c>
      <c r="F690" s="65"/>
      <c r="G690" s="65"/>
      <c r="H690" s="65" t="s">
        <v>1849</v>
      </c>
    </row>
    <row r="691" spans="1:8" s="8" customFormat="1" ht="16.5">
      <c r="A691" s="41">
        <f t="shared" si="10"/>
        <v>688</v>
      </c>
      <c r="B691" s="9" t="s">
        <v>2553</v>
      </c>
      <c r="C691" s="10" t="s">
        <v>2554</v>
      </c>
      <c r="D691" s="10" t="s">
        <v>2555</v>
      </c>
      <c r="E691" s="10" t="s">
        <v>378</v>
      </c>
      <c r="F691" s="10">
        <v>3</v>
      </c>
      <c r="G691" s="10" t="s">
        <v>2556</v>
      </c>
      <c r="H691" s="10" t="s">
        <v>2557</v>
      </c>
    </row>
    <row r="692" spans="1:8" s="8" customFormat="1" ht="8.25">
      <c r="A692" s="41">
        <f t="shared" si="10"/>
        <v>689</v>
      </c>
      <c r="B692" s="9" t="s">
        <v>1265</v>
      </c>
      <c r="C692" s="10" t="s">
        <v>206</v>
      </c>
      <c r="D692" s="10" t="s">
        <v>2457</v>
      </c>
      <c r="E692" s="65" t="s">
        <v>559</v>
      </c>
      <c r="F692" s="65">
        <v>1</v>
      </c>
      <c r="G692" s="65"/>
      <c r="H692" s="65" t="s">
        <v>1266</v>
      </c>
    </row>
    <row r="693" spans="1:8" s="8" customFormat="1" ht="8.25">
      <c r="A693" s="41">
        <f t="shared" si="10"/>
        <v>690</v>
      </c>
      <c r="B693" s="9" t="s">
        <v>1267</v>
      </c>
      <c r="C693" s="10" t="s">
        <v>206</v>
      </c>
      <c r="D693" s="10" t="s">
        <v>2458</v>
      </c>
      <c r="E693" s="65" t="s">
        <v>334</v>
      </c>
      <c r="F693" s="65"/>
      <c r="G693" s="65"/>
      <c r="H693" s="65" t="s">
        <v>1266</v>
      </c>
    </row>
    <row r="694" spans="1:8" s="8" customFormat="1" ht="8.25">
      <c r="A694" s="41">
        <f t="shared" si="10"/>
        <v>691</v>
      </c>
      <c r="B694" s="9" t="s">
        <v>1850</v>
      </c>
      <c r="C694" s="10" t="s">
        <v>1851</v>
      </c>
      <c r="D694" s="10" t="s">
        <v>2354</v>
      </c>
      <c r="E694" s="65" t="s">
        <v>365</v>
      </c>
      <c r="F694" s="65"/>
      <c r="G694" s="65"/>
      <c r="H694" s="65"/>
    </row>
    <row r="695" spans="1:8" s="8" customFormat="1" ht="8.25">
      <c r="A695" s="41">
        <f t="shared" si="10"/>
        <v>692</v>
      </c>
      <c r="B695" s="9" t="s">
        <v>1268</v>
      </c>
      <c r="C695" s="10" t="s">
        <v>1269</v>
      </c>
      <c r="D695" s="10" t="s">
        <v>340</v>
      </c>
      <c r="E695" s="65" t="s">
        <v>316</v>
      </c>
      <c r="F695" s="65"/>
      <c r="G695" s="65"/>
      <c r="H695" s="65"/>
    </row>
    <row r="696" spans="1:8" s="8" customFormat="1" ht="24.75">
      <c r="A696" s="41">
        <f t="shared" si="10"/>
        <v>693</v>
      </c>
      <c r="B696" s="9" t="s">
        <v>1270</v>
      </c>
      <c r="C696" s="10" t="s">
        <v>1269</v>
      </c>
      <c r="D696" s="10" t="s">
        <v>1271</v>
      </c>
      <c r="E696" s="65" t="s">
        <v>365</v>
      </c>
      <c r="F696" s="65"/>
      <c r="G696" s="65"/>
      <c r="H696" s="65"/>
    </row>
    <row r="697" spans="1:8" s="8" customFormat="1" ht="8.25">
      <c r="A697" s="41">
        <f t="shared" si="10"/>
        <v>694</v>
      </c>
      <c r="B697" s="9" t="s">
        <v>1852</v>
      </c>
      <c r="C697" s="10" t="s">
        <v>1853</v>
      </c>
      <c r="D697" s="10" t="s">
        <v>1854</v>
      </c>
      <c r="E697" s="65" t="s">
        <v>323</v>
      </c>
      <c r="F697" s="65" t="s">
        <v>710</v>
      </c>
      <c r="G697" s="65"/>
      <c r="H697" s="65"/>
    </row>
    <row r="698" spans="1:8" s="30" customFormat="1" ht="8.25">
      <c r="A698" s="41">
        <f t="shared" si="10"/>
        <v>695</v>
      </c>
      <c r="B698" s="9" t="s">
        <v>1855</v>
      </c>
      <c r="C698" s="10" t="s">
        <v>1856</v>
      </c>
      <c r="D698" s="10" t="s">
        <v>1793</v>
      </c>
      <c r="E698" s="65" t="s">
        <v>378</v>
      </c>
      <c r="F698" s="65">
        <v>3</v>
      </c>
      <c r="G698" s="65" t="s">
        <v>1254</v>
      </c>
      <c r="H698" s="65"/>
    </row>
    <row r="699" spans="1:8" s="30" customFormat="1" ht="8.25">
      <c r="A699" s="41">
        <f t="shared" si="10"/>
        <v>696</v>
      </c>
      <c r="B699" s="9" t="s">
        <v>1272</v>
      </c>
      <c r="C699" s="10" t="s">
        <v>1273</v>
      </c>
      <c r="D699" s="10" t="s">
        <v>478</v>
      </c>
      <c r="E699" s="65" t="s">
        <v>323</v>
      </c>
      <c r="F699" s="65">
        <v>1</v>
      </c>
      <c r="G699" s="65"/>
      <c r="H699" s="65"/>
    </row>
    <row r="700" spans="1:8" s="30" customFormat="1" ht="16.5">
      <c r="A700" s="41">
        <f t="shared" si="10"/>
        <v>697</v>
      </c>
      <c r="B700" s="9" t="s">
        <v>1274</v>
      </c>
      <c r="C700" s="10" t="s">
        <v>2471</v>
      </c>
      <c r="D700" s="10" t="s">
        <v>1275</v>
      </c>
      <c r="E700" s="65" t="s">
        <v>323</v>
      </c>
      <c r="F700" s="65">
        <v>1</v>
      </c>
      <c r="G700" s="65" t="s">
        <v>325</v>
      </c>
      <c r="H700" s="65" t="s">
        <v>1276</v>
      </c>
    </row>
    <row r="701" spans="1:8" s="30" customFormat="1" ht="16.5">
      <c r="A701" s="41">
        <f t="shared" si="10"/>
        <v>698</v>
      </c>
      <c r="B701" s="9" t="s">
        <v>1277</v>
      </c>
      <c r="C701" s="10" t="s">
        <v>238</v>
      </c>
      <c r="D701" s="10" t="s">
        <v>1278</v>
      </c>
      <c r="E701" s="65" t="s">
        <v>323</v>
      </c>
      <c r="F701" s="65"/>
      <c r="G701" s="65"/>
      <c r="H701" s="65"/>
    </row>
    <row r="702" spans="1:8" s="30" customFormat="1" ht="8.25">
      <c r="A702" s="41">
        <f t="shared" si="10"/>
        <v>699</v>
      </c>
      <c r="B702" s="9" t="s">
        <v>1857</v>
      </c>
      <c r="C702" s="10" t="s">
        <v>1858</v>
      </c>
      <c r="D702" s="10" t="s">
        <v>857</v>
      </c>
      <c r="E702" s="65" t="s">
        <v>316</v>
      </c>
      <c r="F702" s="65"/>
      <c r="G702" s="65"/>
      <c r="H702" s="65"/>
    </row>
    <row r="703" spans="1:8" s="30" customFormat="1" ht="247.5">
      <c r="A703" s="41">
        <f t="shared" si="10"/>
        <v>700</v>
      </c>
      <c r="B703" s="9" t="s">
        <v>1859</v>
      </c>
      <c r="C703" s="10" t="s">
        <v>1860</v>
      </c>
      <c r="D703" s="10" t="s">
        <v>2574</v>
      </c>
      <c r="E703" s="65" t="s">
        <v>1451</v>
      </c>
      <c r="F703" s="65" t="s">
        <v>1821</v>
      </c>
      <c r="G703" s="65"/>
      <c r="H703" s="65"/>
    </row>
    <row r="704" spans="1:8" s="30" customFormat="1" ht="16.5">
      <c r="A704" s="41">
        <f t="shared" si="10"/>
        <v>701</v>
      </c>
      <c r="B704" s="9" t="s">
        <v>1861</v>
      </c>
      <c r="C704" s="10" t="s">
        <v>1862</v>
      </c>
      <c r="D704" s="10" t="s">
        <v>1863</v>
      </c>
      <c r="E704" s="65" t="s">
        <v>2411</v>
      </c>
      <c r="F704" s="65" t="s">
        <v>1821</v>
      </c>
      <c r="G704" s="65"/>
      <c r="H704" s="65"/>
    </row>
    <row r="705" spans="1:8" s="30" customFormat="1" ht="239.25">
      <c r="A705" s="41">
        <f t="shared" si="10"/>
        <v>702</v>
      </c>
      <c r="B705" s="9" t="s">
        <v>1866</v>
      </c>
      <c r="C705" s="10" t="s">
        <v>1867</v>
      </c>
      <c r="D705" s="10" t="s">
        <v>2236</v>
      </c>
      <c r="E705" s="65" t="s">
        <v>2411</v>
      </c>
      <c r="F705" s="65" t="s">
        <v>1723</v>
      </c>
      <c r="G705" s="65" t="s">
        <v>1868</v>
      </c>
      <c r="H705" s="65"/>
    </row>
    <row r="706" spans="1:8" s="30" customFormat="1" ht="223.5">
      <c r="A706" s="41">
        <f t="shared" si="10"/>
        <v>703</v>
      </c>
      <c r="B706" s="9" t="s">
        <v>1864</v>
      </c>
      <c r="C706" s="10" t="s">
        <v>2607</v>
      </c>
      <c r="D706" s="36" t="s">
        <v>2610</v>
      </c>
      <c r="E706" s="65" t="s">
        <v>2411</v>
      </c>
      <c r="F706" s="65" t="s">
        <v>1723</v>
      </c>
      <c r="G706" s="65" t="s">
        <v>1865</v>
      </c>
      <c r="H706" s="65"/>
    </row>
    <row r="707" spans="1:8" s="30" customFormat="1" ht="57.75">
      <c r="A707" s="41">
        <f t="shared" si="10"/>
        <v>704</v>
      </c>
      <c r="B707" s="9" t="s">
        <v>1871</v>
      </c>
      <c r="C707" s="10" t="s">
        <v>2029</v>
      </c>
      <c r="D707" s="10" t="s">
        <v>2415</v>
      </c>
      <c r="E707" s="65" t="s">
        <v>2412</v>
      </c>
      <c r="F707" s="65" t="s">
        <v>1723</v>
      </c>
      <c r="G707" s="65" t="s">
        <v>1872</v>
      </c>
      <c r="H707" s="65" t="s">
        <v>1873</v>
      </c>
    </row>
    <row r="708" spans="1:8" s="30" customFormat="1" ht="49.5" customHeight="1">
      <c r="A708" s="41">
        <f t="shared" si="10"/>
        <v>705</v>
      </c>
      <c r="B708" s="9" t="s">
        <v>1869</v>
      </c>
      <c r="C708" s="51" t="s">
        <v>2618</v>
      </c>
      <c r="D708" s="10" t="s">
        <v>2625</v>
      </c>
      <c r="E708" s="65" t="s">
        <v>1451</v>
      </c>
      <c r="F708" s="65" t="s">
        <v>1675</v>
      </c>
      <c r="G708" s="65" t="s">
        <v>2414</v>
      </c>
      <c r="H708" s="65" t="s">
        <v>1870</v>
      </c>
    </row>
    <row r="709" spans="1:8" s="30" customFormat="1" ht="48" customHeight="1">
      <c r="A709" s="41">
        <f t="shared" ref="A709:A772" si="11">A708+1</f>
        <v>706</v>
      </c>
      <c r="B709" s="9" t="s">
        <v>1874</v>
      </c>
      <c r="C709" s="10" t="s">
        <v>1875</v>
      </c>
      <c r="D709" s="10" t="s">
        <v>1876</v>
      </c>
      <c r="E709" s="65" t="s">
        <v>2411</v>
      </c>
      <c r="F709" s="65" t="s">
        <v>1821</v>
      </c>
      <c r="G709" s="65"/>
      <c r="H709" s="65"/>
    </row>
    <row r="710" spans="1:8" s="30" customFormat="1" ht="24.75">
      <c r="A710" s="41">
        <f t="shared" si="11"/>
        <v>707</v>
      </c>
      <c r="B710" s="9" t="s">
        <v>1877</v>
      </c>
      <c r="C710" s="10" t="s">
        <v>1878</v>
      </c>
      <c r="D710" s="10" t="s">
        <v>2416</v>
      </c>
      <c r="E710" s="65" t="s">
        <v>323</v>
      </c>
      <c r="F710" s="65" t="s">
        <v>1879</v>
      </c>
      <c r="G710" s="65" t="s">
        <v>1880</v>
      </c>
      <c r="H710" s="65"/>
    </row>
    <row r="711" spans="1:8" s="30" customFormat="1" ht="16.5">
      <c r="A711" s="41">
        <f t="shared" si="11"/>
        <v>708</v>
      </c>
      <c r="B711" s="9" t="s">
        <v>1881</v>
      </c>
      <c r="C711" s="10" t="s">
        <v>2073</v>
      </c>
      <c r="D711" s="10" t="s">
        <v>2417</v>
      </c>
      <c r="E711" s="65" t="s">
        <v>323</v>
      </c>
      <c r="F711" s="65" t="s">
        <v>317</v>
      </c>
      <c r="G711" s="65" t="s">
        <v>540</v>
      </c>
      <c r="H711" s="65" t="s">
        <v>1882</v>
      </c>
    </row>
    <row r="712" spans="1:8" s="30" customFormat="1" ht="8.25">
      <c r="A712" s="41">
        <f t="shared" si="11"/>
        <v>709</v>
      </c>
      <c r="B712" s="9" t="s">
        <v>1883</v>
      </c>
      <c r="C712" s="10" t="s">
        <v>1884</v>
      </c>
      <c r="D712" s="10" t="s">
        <v>374</v>
      </c>
      <c r="E712" s="65" t="s">
        <v>316</v>
      </c>
      <c r="F712" s="65">
        <v>3</v>
      </c>
      <c r="G712" s="65" t="s">
        <v>551</v>
      </c>
      <c r="H712" s="65" t="s">
        <v>552</v>
      </c>
    </row>
    <row r="713" spans="1:8" s="30" customFormat="1" ht="8.25">
      <c r="A713" s="41">
        <f t="shared" si="11"/>
        <v>710</v>
      </c>
      <c r="B713" s="9" t="s">
        <v>1885</v>
      </c>
      <c r="C713" s="10" t="s">
        <v>1886</v>
      </c>
      <c r="D713" s="10" t="s">
        <v>1887</v>
      </c>
      <c r="E713" s="65" t="s">
        <v>316</v>
      </c>
      <c r="F713" s="65" t="s">
        <v>317</v>
      </c>
      <c r="G713" s="65" t="s">
        <v>1578</v>
      </c>
      <c r="H713" s="65"/>
    </row>
    <row r="714" spans="1:8" s="30" customFormat="1" ht="16.5">
      <c r="A714" s="41">
        <f t="shared" si="11"/>
        <v>711</v>
      </c>
      <c r="B714" s="9" t="s">
        <v>2673</v>
      </c>
      <c r="C714" s="51" t="s">
        <v>226</v>
      </c>
      <c r="D714" s="10" t="s">
        <v>2674</v>
      </c>
      <c r="E714" s="65" t="s">
        <v>455</v>
      </c>
      <c r="F714" s="65">
        <v>8</v>
      </c>
      <c r="G714" s="65"/>
      <c r="H714" s="65"/>
    </row>
    <row r="715" spans="1:8" s="30" customFormat="1" ht="16.5">
      <c r="A715" s="41">
        <f t="shared" si="11"/>
        <v>712</v>
      </c>
      <c r="B715" s="9" t="s">
        <v>1279</v>
      </c>
      <c r="C715" s="10" t="s">
        <v>2472</v>
      </c>
      <c r="D715" s="10" t="s">
        <v>934</v>
      </c>
      <c r="E715" s="65" t="s">
        <v>323</v>
      </c>
      <c r="F715" s="65" t="s">
        <v>1128</v>
      </c>
      <c r="G715" s="65" t="s">
        <v>1280</v>
      </c>
      <c r="H715" s="65"/>
    </row>
    <row r="716" spans="1:8" s="30" customFormat="1" ht="51" customHeight="1">
      <c r="A716" s="41">
        <f t="shared" si="11"/>
        <v>713</v>
      </c>
      <c r="B716" s="9" t="s">
        <v>1283</v>
      </c>
      <c r="C716" s="51" t="s">
        <v>2473</v>
      </c>
      <c r="D716" s="10" t="s">
        <v>1284</v>
      </c>
      <c r="E716" s="65" t="s">
        <v>323</v>
      </c>
      <c r="F716" s="65" t="s">
        <v>452</v>
      </c>
      <c r="G716" s="65"/>
      <c r="H716" s="65"/>
    </row>
    <row r="717" spans="1:8" s="30" customFormat="1" ht="16.5">
      <c r="A717" s="41">
        <f t="shared" si="11"/>
        <v>714</v>
      </c>
      <c r="B717" s="9" t="s">
        <v>1281</v>
      </c>
      <c r="C717" s="10" t="s">
        <v>2473</v>
      </c>
      <c r="D717" s="10" t="s">
        <v>1282</v>
      </c>
      <c r="E717" s="65" t="s">
        <v>316</v>
      </c>
      <c r="F717" s="65" t="s">
        <v>452</v>
      </c>
      <c r="G717" s="65"/>
      <c r="H717" s="65"/>
    </row>
    <row r="718" spans="1:8" s="30" customFormat="1" ht="8.25">
      <c r="A718" s="41">
        <f t="shared" si="11"/>
        <v>715</v>
      </c>
      <c r="B718" s="9" t="s">
        <v>1888</v>
      </c>
      <c r="C718" s="10" t="s">
        <v>1889</v>
      </c>
      <c r="D718" s="10" t="s">
        <v>715</v>
      </c>
      <c r="E718" s="65" t="s">
        <v>316</v>
      </c>
      <c r="F718" s="65"/>
      <c r="G718" s="65"/>
      <c r="H718" s="65"/>
    </row>
    <row r="719" spans="1:8" s="30" customFormat="1" ht="8.25">
      <c r="A719" s="41">
        <f t="shared" si="11"/>
        <v>716</v>
      </c>
      <c r="B719" s="9" t="s">
        <v>1286</v>
      </c>
      <c r="C719" s="10" t="s">
        <v>266</v>
      </c>
      <c r="D719" s="10" t="s">
        <v>1287</v>
      </c>
      <c r="E719" s="65" t="s">
        <v>323</v>
      </c>
      <c r="F719" s="65"/>
      <c r="G719" s="65"/>
      <c r="H719" s="65"/>
    </row>
    <row r="720" spans="1:8" s="30" customFormat="1" ht="16.5">
      <c r="A720" s="41">
        <f t="shared" si="11"/>
        <v>717</v>
      </c>
      <c r="B720" s="9" t="s">
        <v>1285</v>
      </c>
      <c r="C720" s="10" t="s">
        <v>266</v>
      </c>
      <c r="D720" s="10" t="s">
        <v>2675</v>
      </c>
      <c r="E720" s="65" t="s">
        <v>316</v>
      </c>
      <c r="F720" s="65"/>
      <c r="G720" s="65"/>
      <c r="H720" s="65"/>
    </row>
    <row r="721" spans="1:8" s="30" customFormat="1" ht="8.25">
      <c r="A721" s="41">
        <f t="shared" si="11"/>
        <v>718</v>
      </c>
      <c r="B721" s="9" t="s">
        <v>1288</v>
      </c>
      <c r="C721" s="10" t="s">
        <v>1289</v>
      </c>
      <c r="D721" s="10" t="s">
        <v>1290</v>
      </c>
      <c r="E721" s="65" t="s">
        <v>323</v>
      </c>
      <c r="F721" s="65">
        <v>1</v>
      </c>
      <c r="G721" s="65"/>
      <c r="H721" s="65"/>
    </row>
    <row r="722" spans="1:8" s="30" customFormat="1" ht="8.25">
      <c r="A722" s="41">
        <f t="shared" si="11"/>
        <v>719</v>
      </c>
      <c r="B722" s="9" t="s">
        <v>1291</v>
      </c>
      <c r="C722" s="10" t="s">
        <v>1289</v>
      </c>
      <c r="D722" s="10" t="s">
        <v>1292</v>
      </c>
      <c r="E722" s="65" t="s">
        <v>365</v>
      </c>
      <c r="F722" s="65">
        <v>1</v>
      </c>
      <c r="G722" s="65"/>
      <c r="H722" s="65"/>
    </row>
    <row r="723" spans="1:8" s="30" customFormat="1" ht="8.25">
      <c r="A723" s="41">
        <f t="shared" si="11"/>
        <v>720</v>
      </c>
      <c r="B723" s="9" t="s">
        <v>1293</v>
      </c>
      <c r="C723" s="10" t="s">
        <v>161</v>
      </c>
      <c r="D723" s="10" t="s">
        <v>340</v>
      </c>
      <c r="E723" s="65" t="s">
        <v>323</v>
      </c>
      <c r="F723" s="65" t="s">
        <v>429</v>
      </c>
      <c r="G723" s="65"/>
      <c r="H723" s="65"/>
    </row>
    <row r="724" spans="1:8" s="30" customFormat="1" ht="8.25">
      <c r="A724" s="41">
        <f t="shared" si="11"/>
        <v>721</v>
      </c>
      <c r="B724" s="9" t="s">
        <v>1294</v>
      </c>
      <c r="C724" s="10" t="s">
        <v>161</v>
      </c>
      <c r="D724" s="10" t="s">
        <v>478</v>
      </c>
      <c r="E724" s="65" t="s">
        <v>323</v>
      </c>
      <c r="F724" s="65" t="s">
        <v>429</v>
      </c>
      <c r="G724" s="65"/>
      <c r="H724" s="65"/>
    </row>
    <row r="725" spans="1:8" s="30" customFormat="1" ht="33">
      <c r="A725" s="41">
        <f t="shared" si="11"/>
        <v>722</v>
      </c>
      <c r="B725" s="9" t="s">
        <v>1295</v>
      </c>
      <c r="C725" s="10" t="s">
        <v>305</v>
      </c>
      <c r="D725" s="10" t="s">
        <v>409</v>
      </c>
      <c r="E725" s="65" t="s">
        <v>316</v>
      </c>
      <c r="F725" s="65" t="s">
        <v>317</v>
      </c>
      <c r="G725" s="65" t="s">
        <v>894</v>
      </c>
      <c r="H725" s="65" t="s">
        <v>1296</v>
      </c>
    </row>
    <row r="726" spans="1:8" s="30" customFormat="1" ht="16.5">
      <c r="A726" s="41">
        <f t="shared" si="11"/>
        <v>723</v>
      </c>
      <c r="B726" s="9" t="s">
        <v>1890</v>
      </c>
      <c r="C726" s="10" t="s">
        <v>2474</v>
      </c>
      <c r="D726" s="10" t="s">
        <v>1891</v>
      </c>
      <c r="E726" s="65" t="s">
        <v>316</v>
      </c>
      <c r="F726" s="65" t="s">
        <v>1892</v>
      </c>
      <c r="G726" s="65"/>
      <c r="H726" s="65" t="s">
        <v>1300</v>
      </c>
    </row>
    <row r="727" spans="1:8" s="30" customFormat="1" ht="16.5">
      <c r="A727" s="41">
        <f t="shared" si="11"/>
        <v>724</v>
      </c>
      <c r="B727" s="9" t="s">
        <v>1297</v>
      </c>
      <c r="C727" s="10" t="s">
        <v>1298</v>
      </c>
      <c r="D727" s="10" t="s">
        <v>409</v>
      </c>
      <c r="E727" s="65" t="s">
        <v>316</v>
      </c>
      <c r="F727" s="65" t="s">
        <v>1299</v>
      </c>
      <c r="G727" s="65"/>
      <c r="H727" s="65" t="s">
        <v>1300</v>
      </c>
    </row>
    <row r="728" spans="1:8" s="30" customFormat="1" ht="16.5">
      <c r="A728" s="41">
        <f t="shared" si="11"/>
        <v>725</v>
      </c>
      <c r="B728" s="9" t="s">
        <v>2209</v>
      </c>
      <c r="C728" s="10" t="s">
        <v>32</v>
      </c>
      <c r="D728" s="10" t="s">
        <v>2210</v>
      </c>
      <c r="E728" s="65" t="s">
        <v>316</v>
      </c>
      <c r="F728" s="65">
        <v>8.9</v>
      </c>
      <c r="G728" s="65"/>
      <c r="H728" s="65" t="s">
        <v>2211</v>
      </c>
    </row>
    <row r="729" spans="1:8" s="30" customFormat="1" ht="16.5">
      <c r="A729" s="41">
        <f t="shared" si="11"/>
        <v>726</v>
      </c>
      <c r="B729" s="9" t="s">
        <v>2207</v>
      </c>
      <c r="C729" s="10" t="s">
        <v>212</v>
      </c>
      <c r="D729" s="10" t="s">
        <v>2271</v>
      </c>
      <c r="E729" s="65" t="s">
        <v>334</v>
      </c>
      <c r="F729" s="65"/>
      <c r="G729" s="65"/>
      <c r="H729" s="65"/>
    </row>
    <row r="730" spans="1:8" s="30" customFormat="1" ht="16.5">
      <c r="A730" s="41">
        <f t="shared" si="11"/>
        <v>727</v>
      </c>
      <c r="B730" s="9" t="s">
        <v>2212</v>
      </c>
      <c r="C730" s="10" t="s">
        <v>2</v>
      </c>
      <c r="D730" s="10" t="s">
        <v>2213</v>
      </c>
      <c r="E730" s="65" t="s">
        <v>2413</v>
      </c>
      <c r="F730" s="65">
        <v>8</v>
      </c>
      <c r="G730" s="65"/>
      <c r="H730" s="65"/>
    </row>
    <row r="731" spans="1:8" s="30" customFormat="1" ht="16.5">
      <c r="A731" s="41">
        <f t="shared" si="11"/>
        <v>728</v>
      </c>
      <c r="B731" s="9" t="s">
        <v>1301</v>
      </c>
      <c r="C731" s="10" t="s">
        <v>2732</v>
      </c>
      <c r="D731" s="10" t="s">
        <v>2733</v>
      </c>
      <c r="E731" s="65" t="s">
        <v>2413</v>
      </c>
      <c r="F731" s="65"/>
      <c r="G731" s="65"/>
      <c r="H731" s="65"/>
    </row>
    <row r="732" spans="1:8" s="30" customFormat="1" ht="16.5">
      <c r="A732" s="41">
        <f t="shared" si="11"/>
        <v>729</v>
      </c>
      <c r="B732" s="9" t="s">
        <v>1893</v>
      </c>
      <c r="C732" s="10" t="s">
        <v>2083</v>
      </c>
      <c r="D732" s="10" t="s">
        <v>2355</v>
      </c>
      <c r="E732" s="65" t="s">
        <v>2413</v>
      </c>
      <c r="F732" s="65"/>
      <c r="G732" s="65"/>
      <c r="H732" s="65"/>
    </row>
    <row r="733" spans="1:8" s="30" customFormat="1" ht="8.25">
      <c r="A733" s="41">
        <f t="shared" si="11"/>
        <v>730</v>
      </c>
      <c r="B733" s="9" t="s">
        <v>1302</v>
      </c>
      <c r="C733" s="10" t="s">
        <v>275</v>
      </c>
      <c r="D733" s="10" t="s">
        <v>1303</v>
      </c>
      <c r="E733" s="65" t="s">
        <v>323</v>
      </c>
      <c r="F733" s="65" t="s">
        <v>324</v>
      </c>
      <c r="G733" s="65" t="s">
        <v>827</v>
      </c>
      <c r="H733" s="65"/>
    </row>
    <row r="734" spans="1:8" s="30" customFormat="1" ht="8.25">
      <c r="A734" s="41">
        <f t="shared" si="11"/>
        <v>731</v>
      </c>
      <c r="B734" s="9" t="s">
        <v>1305</v>
      </c>
      <c r="C734" s="10" t="s">
        <v>162</v>
      </c>
      <c r="D734" s="10" t="s">
        <v>340</v>
      </c>
      <c r="E734" s="65" t="s">
        <v>323</v>
      </c>
      <c r="F734" s="65" t="s">
        <v>429</v>
      </c>
      <c r="G734" s="65"/>
      <c r="H734" s="65"/>
    </row>
    <row r="735" spans="1:8" s="30" customFormat="1" ht="8.25">
      <c r="A735" s="41">
        <f t="shared" si="11"/>
        <v>732</v>
      </c>
      <c r="B735" s="9" t="s">
        <v>1306</v>
      </c>
      <c r="C735" s="10" t="s">
        <v>162</v>
      </c>
      <c r="D735" s="10" t="s">
        <v>693</v>
      </c>
      <c r="E735" s="65" t="s">
        <v>323</v>
      </c>
      <c r="F735" s="65" t="s">
        <v>429</v>
      </c>
      <c r="G735" s="65"/>
      <c r="H735" s="65"/>
    </row>
    <row r="736" spans="1:8" s="30" customFormat="1" ht="8.25">
      <c r="A736" s="41">
        <f t="shared" si="11"/>
        <v>733</v>
      </c>
      <c r="B736" s="9" t="s">
        <v>1304</v>
      </c>
      <c r="C736" s="10" t="s">
        <v>162</v>
      </c>
      <c r="D736" s="10" t="s">
        <v>314</v>
      </c>
      <c r="E736" s="65" t="s">
        <v>323</v>
      </c>
      <c r="F736" s="65" t="s">
        <v>429</v>
      </c>
      <c r="G736" s="65"/>
      <c r="H736" s="65"/>
    </row>
    <row r="737" spans="1:8" s="30" customFormat="1" ht="16.5">
      <c r="A737" s="41">
        <f t="shared" si="11"/>
        <v>734</v>
      </c>
      <c r="B737" s="9" t="s">
        <v>1307</v>
      </c>
      <c r="C737" s="10" t="s">
        <v>2475</v>
      </c>
      <c r="D737" s="10" t="s">
        <v>1308</v>
      </c>
      <c r="E737" s="65" t="s">
        <v>323</v>
      </c>
      <c r="F737" s="65" t="s">
        <v>429</v>
      </c>
      <c r="G737" s="65"/>
      <c r="H737" s="65"/>
    </row>
    <row r="738" spans="1:8" s="30" customFormat="1" ht="41.25">
      <c r="A738" s="41">
        <f t="shared" si="11"/>
        <v>735</v>
      </c>
      <c r="B738" s="9" t="s">
        <v>1894</v>
      </c>
      <c r="C738" s="10" t="s">
        <v>2043</v>
      </c>
      <c r="D738" s="10" t="s">
        <v>1895</v>
      </c>
      <c r="E738" s="65" t="s">
        <v>455</v>
      </c>
      <c r="F738" s="65" t="s">
        <v>324</v>
      </c>
      <c r="G738" s="65" t="s">
        <v>2418</v>
      </c>
      <c r="H738" s="65" t="s">
        <v>2114</v>
      </c>
    </row>
    <row r="739" spans="1:8" s="30" customFormat="1" ht="16.5">
      <c r="A739" s="41">
        <f t="shared" si="11"/>
        <v>736</v>
      </c>
      <c r="B739" s="9" t="s">
        <v>2517</v>
      </c>
      <c r="C739" s="10" t="s">
        <v>29</v>
      </c>
      <c r="D739" s="10" t="s">
        <v>1309</v>
      </c>
      <c r="E739" s="65" t="s">
        <v>378</v>
      </c>
      <c r="F739" s="65"/>
      <c r="G739" s="65"/>
      <c r="H739" s="65"/>
    </row>
    <row r="740" spans="1:8" s="30" customFormat="1" ht="16.5">
      <c r="A740" s="41">
        <f t="shared" si="11"/>
        <v>737</v>
      </c>
      <c r="B740" s="9" t="s">
        <v>1312</v>
      </c>
      <c r="C740" s="10" t="s">
        <v>1313</v>
      </c>
      <c r="D740" s="10" t="s">
        <v>1314</v>
      </c>
      <c r="E740" s="65" t="s">
        <v>365</v>
      </c>
      <c r="F740" s="65"/>
      <c r="G740" s="65"/>
      <c r="H740" s="65"/>
    </row>
    <row r="741" spans="1:8" s="30" customFormat="1" ht="16.5">
      <c r="A741" s="41">
        <f t="shared" si="11"/>
        <v>738</v>
      </c>
      <c r="B741" s="9" t="s">
        <v>1315</v>
      </c>
      <c r="C741" s="10" t="s">
        <v>1311</v>
      </c>
      <c r="D741" s="10" t="s">
        <v>2419</v>
      </c>
      <c r="E741" s="65" t="s">
        <v>365</v>
      </c>
      <c r="F741" s="65"/>
      <c r="G741" s="65"/>
      <c r="H741" s="65"/>
    </row>
    <row r="742" spans="1:8" s="30" customFormat="1" ht="8.25">
      <c r="A742" s="41">
        <f t="shared" si="11"/>
        <v>739</v>
      </c>
      <c r="B742" s="9" t="s">
        <v>1310</v>
      </c>
      <c r="C742" s="10" t="s">
        <v>1311</v>
      </c>
      <c r="D742" s="10" t="s">
        <v>338</v>
      </c>
      <c r="E742" s="65" t="s">
        <v>316</v>
      </c>
      <c r="F742" s="65"/>
      <c r="G742" s="65"/>
      <c r="H742" s="65"/>
    </row>
    <row r="743" spans="1:8" s="30" customFormat="1" ht="41.25">
      <c r="A743" s="41">
        <f t="shared" si="11"/>
        <v>740</v>
      </c>
      <c r="B743" s="9" t="s">
        <v>1896</v>
      </c>
      <c r="C743" s="10" t="s">
        <v>2030</v>
      </c>
      <c r="D743" s="10" t="s">
        <v>1897</v>
      </c>
      <c r="E743" s="65" t="s">
        <v>323</v>
      </c>
      <c r="F743" s="65" t="s">
        <v>354</v>
      </c>
      <c r="G743" s="65" t="s">
        <v>355</v>
      </c>
      <c r="H743" s="65" t="s">
        <v>1898</v>
      </c>
    </row>
    <row r="744" spans="1:8" s="30" customFormat="1" ht="8.25">
      <c r="A744" s="41">
        <f t="shared" si="11"/>
        <v>741</v>
      </c>
      <c r="B744" s="9" t="s">
        <v>1316</v>
      </c>
      <c r="C744" s="10" t="s">
        <v>1317</v>
      </c>
      <c r="D744" s="10" t="s">
        <v>319</v>
      </c>
      <c r="E744" s="65" t="s">
        <v>316</v>
      </c>
      <c r="F744" s="65"/>
      <c r="G744" s="65"/>
      <c r="H744" s="65"/>
    </row>
    <row r="745" spans="1:8" s="30" customFormat="1" ht="16.5">
      <c r="A745" s="41">
        <f t="shared" si="11"/>
        <v>742</v>
      </c>
      <c r="B745" s="9" t="s">
        <v>1899</v>
      </c>
      <c r="C745" s="10" t="s">
        <v>1900</v>
      </c>
      <c r="D745" s="10" t="s">
        <v>498</v>
      </c>
      <c r="E745" s="65" t="s">
        <v>323</v>
      </c>
      <c r="F745" s="65"/>
      <c r="G745" s="65"/>
      <c r="H745" s="65"/>
    </row>
    <row r="746" spans="1:8" s="30" customFormat="1" ht="8.25">
      <c r="A746" s="41">
        <f t="shared" si="11"/>
        <v>743</v>
      </c>
      <c r="B746" s="9" t="s">
        <v>1318</v>
      </c>
      <c r="C746" s="10" t="s">
        <v>125</v>
      </c>
      <c r="D746" s="10" t="s">
        <v>374</v>
      </c>
      <c r="E746" s="65" t="s">
        <v>323</v>
      </c>
      <c r="F746" s="65" t="s">
        <v>710</v>
      </c>
      <c r="G746" s="65"/>
      <c r="H746" s="65"/>
    </row>
    <row r="747" spans="1:8" s="30" customFormat="1" ht="8.25">
      <c r="A747" s="41">
        <f t="shared" si="11"/>
        <v>744</v>
      </c>
      <c r="B747" s="9" t="s">
        <v>1901</v>
      </c>
      <c r="C747" s="10" t="s">
        <v>279</v>
      </c>
      <c r="D747" s="10" t="s">
        <v>484</v>
      </c>
      <c r="E747" s="65" t="s">
        <v>316</v>
      </c>
      <c r="F747" s="65" t="s">
        <v>919</v>
      </c>
      <c r="G747" s="65" t="s">
        <v>1578</v>
      </c>
      <c r="H747" s="65"/>
    </row>
    <row r="748" spans="1:8" s="30" customFormat="1" ht="16.5">
      <c r="A748" s="41">
        <f t="shared" si="11"/>
        <v>745</v>
      </c>
      <c r="B748" s="9" t="s">
        <v>1319</v>
      </c>
      <c r="C748" s="10" t="s">
        <v>279</v>
      </c>
      <c r="D748" s="10" t="s">
        <v>2420</v>
      </c>
      <c r="E748" s="65" t="s">
        <v>365</v>
      </c>
      <c r="F748" s="65" t="s">
        <v>688</v>
      </c>
      <c r="G748" s="65" t="s">
        <v>1578</v>
      </c>
      <c r="H748" s="65"/>
    </row>
    <row r="749" spans="1:8" s="30" customFormat="1" ht="8.25">
      <c r="A749" s="41">
        <f t="shared" si="11"/>
        <v>746</v>
      </c>
      <c r="B749" s="9" t="s">
        <v>1322</v>
      </c>
      <c r="C749" s="10" t="s">
        <v>209</v>
      </c>
      <c r="D749" s="10" t="s">
        <v>2421</v>
      </c>
      <c r="E749" s="65" t="s">
        <v>365</v>
      </c>
      <c r="F749" s="65"/>
      <c r="G749" s="65"/>
      <c r="H749" s="65"/>
    </row>
    <row r="750" spans="1:8" s="30" customFormat="1" ht="8.25">
      <c r="A750" s="41">
        <f t="shared" si="11"/>
        <v>747</v>
      </c>
      <c r="B750" s="9" t="s">
        <v>1320</v>
      </c>
      <c r="C750" s="10" t="s">
        <v>209</v>
      </c>
      <c r="D750" s="10" t="s">
        <v>1321</v>
      </c>
      <c r="E750" s="65" t="s">
        <v>334</v>
      </c>
      <c r="F750" s="65"/>
      <c r="G750" s="65"/>
      <c r="H750" s="65"/>
    </row>
    <row r="751" spans="1:8" s="30" customFormat="1" ht="16.5">
      <c r="A751" s="41">
        <f t="shared" si="11"/>
        <v>748</v>
      </c>
      <c r="B751" s="9" t="s">
        <v>1323</v>
      </c>
      <c r="C751" s="10" t="s">
        <v>220</v>
      </c>
      <c r="D751" s="10" t="s">
        <v>2356</v>
      </c>
      <c r="E751" s="65" t="s">
        <v>365</v>
      </c>
      <c r="F751" s="65">
        <v>1</v>
      </c>
      <c r="G751" s="65"/>
      <c r="H751" s="65"/>
    </row>
    <row r="752" spans="1:8" s="30" customFormat="1" ht="16.5">
      <c r="A752" s="41">
        <f t="shared" si="11"/>
        <v>749</v>
      </c>
      <c r="B752" s="9" t="s">
        <v>1324</v>
      </c>
      <c r="C752" s="10" t="s">
        <v>220</v>
      </c>
      <c r="D752" s="10" t="s">
        <v>2357</v>
      </c>
      <c r="E752" s="65" t="s">
        <v>378</v>
      </c>
      <c r="F752" s="65">
        <v>1</v>
      </c>
      <c r="G752" s="65"/>
      <c r="H752" s="65"/>
    </row>
    <row r="753" spans="1:8" s="30" customFormat="1" ht="16.5">
      <c r="A753" s="41">
        <f t="shared" si="11"/>
        <v>750</v>
      </c>
      <c r="B753" s="9" t="s">
        <v>1325</v>
      </c>
      <c r="C753" s="10" t="s">
        <v>2476</v>
      </c>
      <c r="D753" s="10" t="s">
        <v>1326</v>
      </c>
      <c r="E753" s="65" t="s">
        <v>323</v>
      </c>
      <c r="F753" s="65">
        <v>9</v>
      </c>
      <c r="G753" s="65"/>
      <c r="H753" s="65"/>
    </row>
    <row r="754" spans="1:8" s="30" customFormat="1" ht="24.75">
      <c r="A754" s="41">
        <f t="shared" si="11"/>
        <v>751</v>
      </c>
      <c r="B754" s="9" t="s">
        <v>1327</v>
      </c>
      <c r="C754" s="10" t="s">
        <v>1328</v>
      </c>
      <c r="D754" s="10" t="s">
        <v>2422</v>
      </c>
      <c r="E754" s="65" t="s">
        <v>365</v>
      </c>
      <c r="F754" s="65">
        <v>3</v>
      </c>
      <c r="G754" s="65" t="s">
        <v>473</v>
      </c>
      <c r="H754" s="65" t="s">
        <v>1329</v>
      </c>
    </row>
    <row r="755" spans="1:8" s="30" customFormat="1" ht="8.25">
      <c r="A755" s="41">
        <f t="shared" si="11"/>
        <v>752</v>
      </c>
      <c r="B755" s="9" t="s">
        <v>1902</v>
      </c>
      <c r="C755" s="10" t="s">
        <v>2031</v>
      </c>
      <c r="D755" s="10" t="s">
        <v>924</v>
      </c>
      <c r="E755" s="65" t="s">
        <v>316</v>
      </c>
      <c r="F755" s="65" t="s">
        <v>317</v>
      </c>
      <c r="G755" s="65" t="s">
        <v>540</v>
      </c>
      <c r="H755" s="65"/>
    </row>
    <row r="756" spans="1:8" s="30" customFormat="1" ht="33">
      <c r="A756" s="41">
        <f t="shared" si="11"/>
        <v>753</v>
      </c>
      <c r="B756" s="9" t="s">
        <v>1330</v>
      </c>
      <c r="C756" s="10" t="s">
        <v>1331</v>
      </c>
      <c r="D756" s="10" t="s">
        <v>1332</v>
      </c>
      <c r="E756" s="65" t="s">
        <v>323</v>
      </c>
      <c r="F756" s="65" t="s">
        <v>426</v>
      </c>
      <c r="G756" s="65"/>
      <c r="H756" s="65" t="s">
        <v>1013</v>
      </c>
    </row>
    <row r="757" spans="1:8" s="30" customFormat="1" ht="33">
      <c r="A757" s="41">
        <f t="shared" si="11"/>
        <v>754</v>
      </c>
      <c r="B757" s="9" t="s">
        <v>2214</v>
      </c>
      <c r="C757" s="10" t="s">
        <v>97</v>
      </c>
      <c r="D757" s="10" t="s">
        <v>2215</v>
      </c>
      <c r="E757" s="65" t="s">
        <v>365</v>
      </c>
      <c r="F757" s="65"/>
      <c r="G757" s="65"/>
      <c r="H757" s="65"/>
    </row>
    <row r="758" spans="1:8" s="30" customFormat="1" ht="8.25">
      <c r="A758" s="41">
        <f t="shared" si="11"/>
        <v>755</v>
      </c>
      <c r="B758" s="9" t="s">
        <v>1333</v>
      </c>
      <c r="C758" s="10" t="s">
        <v>97</v>
      </c>
      <c r="D758" s="10" t="s">
        <v>338</v>
      </c>
      <c r="E758" s="65" t="s">
        <v>316</v>
      </c>
      <c r="F758" s="65"/>
      <c r="G758" s="65"/>
      <c r="H758" s="65"/>
    </row>
    <row r="759" spans="1:8" s="30" customFormat="1" ht="16.5">
      <c r="A759" s="41">
        <f t="shared" si="11"/>
        <v>756</v>
      </c>
      <c r="B759" s="9" t="s">
        <v>1334</v>
      </c>
      <c r="C759" s="10" t="s">
        <v>264</v>
      </c>
      <c r="D759" s="10" t="s">
        <v>691</v>
      </c>
      <c r="E759" s="65" t="s">
        <v>316</v>
      </c>
      <c r="F759" s="65">
        <v>3</v>
      </c>
      <c r="G759" s="65" t="s">
        <v>1335</v>
      </c>
      <c r="H759" s="65"/>
    </row>
    <row r="760" spans="1:8" s="30" customFormat="1" ht="16.5">
      <c r="A760" s="41">
        <f t="shared" si="11"/>
        <v>757</v>
      </c>
      <c r="B760" s="9" t="s">
        <v>1336</v>
      </c>
      <c r="C760" s="10" t="s">
        <v>264</v>
      </c>
      <c r="D760" s="10" t="s">
        <v>2122</v>
      </c>
      <c r="E760" s="65" t="s">
        <v>323</v>
      </c>
      <c r="F760" s="65">
        <v>3</v>
      </c>
      <c r="G760" s="65" t="s">
        <v>1335</v>
      </c>
      <c r="H760" s="65"/>
    </row>
    <row r="761" spans="1:8" s="30" customFormat="1" ht="8.25">
      <c r="A761" s="41">
        <f t="shared" si="11"/>
        <v>758</v>
      </c>
      <c r="B761" s="9" t="s">
        <v>1337</v>
      </c>
      <c r="C761" s="10" t="s">
        <v>297</v>
      </c>
      <c r="D761" s="10" t="s">
        <v>478</v>
      </c>
      <c r="E761" s="65" t="s">
        <v>316</v>
      </c>
      <c r="F761" s="65"/>
      <c r="G761" s="65"/>
      <c r="H761" s="65"/>
    </row>
    <row r="762" spans="1:8" s="30" customFormat="1" ht="8.25">
      <c r="A762" s="41">
        <f t="shared" si="11"/>
        <v>759</v>
      </c>
      <c r="B762" s="9" t="s">
        <v>2216</v>
      </c>
      <c r="C762" s="10" t="s">
        <v>297</v>
      </c>
      <c r="D762" s="10" t="s">
        <v>35</v>
      </c>
      <c r="E762" s="65" t="s">
        <v>316</v>
      </c>
      <c r="F762" s="65"/>
      <c r="G762" s="65"/>
      <c r="H762" s="65"/>
    </row>
    <row r="763" spans="1:8" s="30" customFormat="1" ht="51.75" customHeight="1">
      <c r="A763" s="41">
        <f t="shared" si="11"/>
        <v>760</v>
      </c>
      <c r="B763" s="9" t="s">
        <v>1338</v>
      </c>
      <c r="C763" s="10" t="s">
        <v>130</v>
      </c>
      <c r="D763" s="10" t="s">
        <v>357</v>
      </c>
      <c r="E763" s="65" t="s">
        <v>316</v>
      </c>
      <c r="F763" s="65"/>
      <c r="G763" s="65"/>
      <c r="H763" s="65"/>
    </row>
    <row r="764" spans="1:8" s="30" customFormat="1" ht="16.5">
      <c r="A764" s="41">
        <f t="shared" si="11"/>
        <v>761</v>
      </c>
      <c r="B764" s="9" t="s">
        <v>1339</v>
      </c>
      <c r="C764" s="10" t="s">
        <v>1340</v>
      </c>
      <c r="D764" s="10" t="s">
        <v>1341</v>
      </c>
      <c r="E764" s="65" t="s">
        <v>316</v>
      </c>
      <c r="F764" s="65">
        <v>8</v>
      </c>
      <c r="G764" s="65"/>
      <c r="H764" s="65" t="s">
        <v>1342</v>
      </c>
    </row>
    <row r="765" spans="1:8" s="30" customFormat="1" ht="8.25">
      <c r="A765" s="41">
        <f t="shared" si="11"/>
        <v>762</v>
      </c>
      <c r="B765" s="9" t="s">
        <v>1903</v>
      </c>
      <c r="C765" s="10" t="s">
        <v>1904</v>
      </c>
      <c r="D765" s="12">
        <v>0.01</v>
      </c>
      <c r="E765" s="65" t="s">
        <v>323</v>
      </c>
      <c r="F765" s="65" t="s">
        <v>324</v>
      </c>
      <c r="G765" s="65" t="s">
        <v>1214</v>
      </c>
      <c r="H765" s="65"/>
    </row>
    <row r="766" spans="1:8" s="30" customFormat="1" ht="16.5">
      <c r="A766" s="41">
        <f t="shared" si="11"/>
        <v>763</v>
      </c>
      <c r="B766" s="9" t="s">
        <v>2217</v>
      </c>
      <c r="C766" s="10" t="s">
        <v>2218</v>
      </c>
      <c r="D766" s="10" t="s">
        <v>6</v>
      </c>
      <c r="E766" s="65" t="s">
        <v>323</v>
      </c>
      <c r="F766" s="65"/>
      <c r="G766" s="65"/>
      <c r="H766" s="65"/>
    </row>
    <row r="767" spans="1:8" s="30" customFormat="1" ht="33">
      <c r="A767" s="41">
        <f t="shared" si="11"/>
        <v>764</v>
      </c>
      <c r="B767" s="9" t="s">
        <v>2539</v>
      </c>
      <c r="C767" s="10" t="s">
        <v>2540</v>
      </c>
      <c r="D767" s="10" t="s">
        <v>2541</v>
      </c>
      <c r="E767" s="10" t="s">
        <v>316</v>
      </c>
      <c r="F767" s="10" t="s">
        <v>317</v>
      </c>
      <c r="G767" s="10" t="s">
        <v>2542</v>
      </c>
      <c r="H767" s="10" t="s">
        <v>2543</v>
      </c>
    </row>
    <row r="768" spans="1:8" s="30" customFormat="1" ht="33">
      <c r="A768" s="41">
        <f t="shared" si="11"/>
        <v>765</v>
      </c>
      <c r="B768" s="9" t="s">
        <v>2544</v>
      </c>
      <c r="C768" s="10" t="s">
        <v>2540</v>
      </c>
      <c r="D768" s="10" t="s">
        <v>138</v>
      </c>
      <c r="E768" s="10" t="s">
        <v>316</v>
      </c>
      <c r="F768" s="10" t="s">
        <v>317</v>
      </c>
      <c r="G768" s="10" t="s">
        <v>2542</v>
      </c>
      <c r="H768" s="10" t="s">
        <v>2543</v>
      </c>
    </row>
    <row r="769" spans="1:8" s="30" customFormat="1" ht="33">
      <c r="A769" s="41">
        <f t="shared" si="11"/>
        <v>766</v>
      </c>
      <c r="B769" s="9" t="s">
        <v>1905</v>
      </c>
      <c r="C769" s="10" t="s">
        <v>1906</v>
      </c>
      <c r="D769" s="10" t="s">
        <v>715</v>
      </c>
      <c r="E769" s="65" t="s">
        <v>316</v>
      </c>
      <c r="F769" s="65" t="s">
        <v>317</v>
      </c>
      <c r="G769" s="65" t="s">
        <v>462</v>
      </c>
      <c r="H769" s="65"/>
    </row>
    <row r="770" spans="1:8" s="30" customFormat="1" ht="8.25">
      <c r="A770" s="41">
        <f t="shared" si="11"/>
        <v>767</v>
      </c>
      <c r="B770" s="9" t="s">
        <v>1344</v>
      </c>
      <c r="C770" s="10" t="s">
        <v>74</v>
      </c>
      <c r="D770" s="10" t="s">
        <v>946</v>
      </c>
      <c r="E770" s="65" t="s">
        <v>316</v>
      </c>
      <c r="F770" s="65"/>
      <c r="G770" s="65"/>
      <c r="H770" s="65"/>
    </row>
    <row r="771" spans="1:8" s="30" customFormat="1" ht="8.25">
      <c r="A771" s="41">
        <f t="shared" si="11"/>
        <v>768</v>
      </c>
      <c r="B771" s="9" t="s">
        <v>1345</v>
      </c>
      <c r="C771" s="10" t="s">
        <v>74</v>
      </c>
      <c r="D771" s="10" t="s">
        <v>75</v>
      </c>
      <c r="E771" s="65" t="s">
        <v>316</v>
      </c>
      <c r="F771" s="65"/>
      <c r="G771" s="65"/>
      <c r="H771" s="65"/>
    </row>
    <row r="772" spans="1:8" s="30" customFormat="1" ht="16.5">
      <c r="A772" s="41">
        <f t="shared" si="11"/>
        <v>769</v>
      </c>
      <c r="B772" s="9" t="s">
        <v>1346</v>
      </c>
      <c r="C772" s="10" t="s">
        <v>267</v>
      </c>
      <c r="D772" s="10" t="s">
        <v>2358</v>
      </c>
      <c r="E772" s="65" t="s">
        <v>365</v>
      </c>
      <c r="F772" s="65">
        <v>3</v>
      </c>
      <c r="G772" s="65" t="s">
        <v>473</v>
      </c>
      <c r="H772" s="65"/>
    </row>
    <row r="773" spans="1:8" s="30" customFormat="1" ht="8.25">
      <c r="A773" s="41">
        <f t="shared" ref="A773:A836" si="12">A772+1</f>
        <v>770</v>
      </c>
      <c r="B773" s="9" t="s">
        <v>1347</v>
      </c>
      <c r="C773" s="10" t="s">
        <v>46</v>
      </c>
      <c r="D773" s="10" t="s">
        <v>478</v>
      </c>
      <c r="E773" s="65" t="s">
        <v>316</v>
      </c>
      <c r="F773" s="65"/>
      <c r="G773" s="65"/>
      <c r="H773" s="65"/>
    </row>
    <row r="774" spans="1:8" s="30" customFormat="1" ht="24.75">
      <c r="A774" s="41">
        <f t="shared" si="12"/>
        <v>771</v>
      </c>
      <c r="B774" s="9" t="s">
        <v>1349</v>
      </c>
      <c r="C774" s="10" t="s">
        <v>46</v>
      </c>
      <c r="D774" s="10" t="s">
        <v>2572</v>
      </c>
      <c r="E774" s="65" t="s">
        <v>365</v>
      </c>
      <c r="F774" s="65"/>
      <c r="G774" s="65"/>
      <c r="H774" s="65"/>
    </row>
    <row r="775" spans="1:8" s="30" customFormat="1" ht="8.25">
      <c r="A775" s="41">
        <f t="shared" si="12"/>
        <v>772</v>
      </c>
      <c r="B775" s="9" t="s">
        <v>1348</v>
      </c>
      <c r="C775" s="10" t="s">
        <v>46</v>
      </c>
      <c r="D775" s="10" t="s">
        <v>409</v>
      </c>
      <c r="E775" s="65" t="s">
        <v>316</v>
      </c>
      <c r="F775" s="65"/>
      <c r="G775" s="65"/>
      <c r="H775" s="65"/>
    </row>
    <row r="776" spans="1:8" s="30" customFormat="1" ht="8.25">
      <c r="A776" s="41">
        <f t="shared" si="12"/>
        <v>773</v>
      </c>
      <c r="B776" s="9" t="s">
        <v>1350</v>
      </c>
      <c r="C776" s="10" t="s">
        <v>1351</v>
      </c>
      <c r="D776" s="10" t="s">
        <v>715</v>
      </c>
      <c r="E776" s="65" t="s">
        <v>316</v>
      </c>
      <c r="F776" s="65"/>
      <c r="G776" s="65"/>
      <c r="H776" s="65"/>
    </row>
    <row r="777" spans="1:8" s="30" customFormat="1" ht="8.25">
      <c r="A777" s="41">
        <f t="shared" si="12"/>
        <v>774</v>
      </c>
      <c r="B777" s="9" t="s">
        <v>1352</v>
      </c>
      <c r="C777" s="10" t="s">
        <v>2477</v>
      </c>
      <c r="D777" s="10" t="s">
        <v>924</v>
      </c>
      <c r="E777" s="65" t="s">
        <v>316</v>
      </c>
      <c r="F777" s="65"/>
      <c r="G777" s="65"/>
      <c r="H777" s="65"/>
    </row>
    <row r="778" spans="1:8" s="30" customFormat="1" ht="8.25">
      <c r="A778" s="41">
        <f t="shared" si="12"/>
        <v>775</v>
      </c>
      <c r="B778" s="9" t="s">
        <v>1353</v>
      </c>
      <c r="C778" s="10" t="s">
        <v>2477</v>
      </c>
      <c r="D778" s="10" t="s">
        <v>19</v>
      </c>
      <c r="E778" s="65" t="s">
        <v>316</v>
      </c>
      <c r="F778" s="65"/>
      <c r="G778" s="65"/>
      <c r="H778" s="65"/>
    </row>
    <row r="779" spans="1:8" s="30" customFormat="1" ht="8.25">
      <c r="A779" s="41">
        <f t="shared" si="12"/>
        <v>776</v>
      </c>
      <c r="B779" s="9" t="s">
        <v>1354</v>
      </c>
      <c r="C779" s="10" t="s">
        <v>2477</v>
      </c>
      <c r="D779" s="10" t="s">
        <v>2249</v>
      </c>
      <c r="E779" s="65" t="s">
        <v>316</v>
      </c>
      <c r="F779" s="65"/>
      <c r="G779" s="65"/>
      <c r="H779" s="65"/>
    </row>
    <row r="780" spans="1:8" s="30" customFormat="1" ht="24.75">
      <c r="A780" s="41">
        <f t="shared" si="12"/>
        <v>777</v>
      </c>
      <c r="B780" s="9" t="s">
        <v>2219</v>
      </c>
      <c r="C780" s="10" t="s">
        <v>2478</v>
      </c>
      <c r="D780" s="10" t="s">
        <v>34</v>
      </c>
      <c r="E780" s="65" t="s">
        <v>316</v>
      </c>
      <c r="F780" s="65">
        <v>8</v>
      </c>
      <c r="G780" s="65"/>
      <c r="H780" s="65" t="s">
        <v>2220</v>
      </c>
    </row>
    <row r="781" spans="1:8" s="30" customFormat="1" ht="8.25">
      <c r="A781" s="41">
        <f t="shared" si="12"/>
        <v>778</v>
      </c>
      <c r="B781" s="9" t="s">
        <v>1355</v>
      </c>
      <c r="C781" s="10" t="s">
        <v>245</v>
      </c>
      <c r="D781" s="10" t="s">
        <v>44</v>
      </c>
      <c r="E781" s="65" t="s">
        <v>316</v>
      </c>
      <c r="F781" s="65"/>
      <c r="G781" s="65"/>
      <c r="H781" s="65"/>
    </row>
    <row r="782" spans="1:8" s="30" customFormat="1" ht="16.5">
      <c r="A782" s="41">
        <f t="shared" si="12"/>
        <v>779</v>
      </c>
      <c r="B782" s="9" t="s">
        <v>1356</v>
      </c>
      <c r="C782" s="10" t="s">
        <v>189</v>
      </c>
      <c r="D782" s="10" t="s">
        <v>511</v>
      </c>
      <c r="E782" s="65" t="s">
        <v>316</v>
      </c>
      <c r="F782" s="65"/>
      <c r="G782" s="65"/>
      <c r="H782" s="65"/>
    </row>
    <row r="783" spans="1:8" s="30" customFormat="1" ht="71.25" customHeight="1">
      <c r="A783" s="41">
        <f t="shared" si="12"/>
        <v>780</v>
      </c>
      <c r="B783" s="9" t="s">
        <v>2115</v>
      </c>
      <c r="C783" s="10" t="s">
        <v>1357</v>
      </c>
      <c r="D783" s="10" t="s">
        <v>2359</v>
      </c>
      <c r="E783" s="65" t="s">
        <v>365</v>
      </c>
      <c r="F783" s="65" t="s">
        <v>324</v>
      </c>
      <c r="G783" s="65" t="s">
        <v>473</v>
      </c>
      <c r="H783" s="65"/>
    </row>
    <row r="784" spans="1:8" s="30" customFormat="1" ht="16.5">
      <c r="A784" s="41">
        <f t="shared" si="12"/>
        <v>781</v>
      </c>
      <c r="B784" s="9" t="s">
        <v>1358</v>
      </c>
      <c r="C784" s="10" t="s">
        <v>3</v>
      </c>
      <c r="D784" s="10" t="s">
        <v>1359</v>
      </c>
      <c r="E784" s="65" t="s">
        <v>323</v>
      </c>
      <c r="F784" s="65" t="s">
        <v>324</v>
      </c>
      <c r="G784" s="65" t="s">
        <v>1079</v>
      </c>
      <c r="H784" s="65"/>
    </row>
    <row r="785" spans="1:8" s="30" customFormat="1" ht="62.25" customHeight="1">
      <c r="A785" s="41">
        <f t="shared" si="12"/>
        <v>782</v>
      </c>
      <c r="B785" s="9" t="s">
        <v>1360</v>
      </c>
      <c r="C785" s="10" t="s">
        <v>134</v>
      </c>
      <c r="D785" s="10" t="s">
        <v>934</v>
      </c>
      <c r="E785" s="65" t="s">
        <v>316</v>
      </c>
      <c r="F785" s="65"/>
      <c r="G785" s="65"/>
      <c r="H785" s="65"/>
    </row>
    <row r="786" spans="1:8" s="30" customFormat="1" ht="16.5">
      <c r="A786" s="41">
        <f t="shared" si="12"/>
        <v>783</v>
      </c>
      <c r="B786" s="9" t="s">
        <v>1361</v>
      </c>
      <c r="C786" s="10" t="s">
        <v>134</v>
      </c>
      <c r="D786" s="10" t="s">
        <v>20</v>
      </c>
      <c r="E786" s="65" t="s">
        <v>316</v>
      </c>
      <c r="F786" s="65"/>
      <c r="G786" s="65"/>
      <c r="H786" s="65"/>
    </row>
    <row r="787" spans="1:8" s="30" customFormat="1" ht="24.75">
      <c r="A787" s="41">
        <f t="shared" si="12"/>
        <v>784</v>
      </c>
      <c r="B787" s="9" t="s">
        <v>1907</v>
      </c>
      <c r="C787" s="10" t="s">
        <v>1908</v>
      </c>
      <c r="D787" s="10" t="s">
        <v>2459</v>
      </c>
      <c r="E787" s="65" t="s">
        <v>323</v>
      </c>
      <c r="F787" s="65" t="s">
        <v>317</v>
      </c>
      <c r="G787" s="65" t="s">
        <v>1017</v>
      </c>
      <c r="H787" s="65"/>
    </row>
    <row r="788" spans="1:8" s="30" customFormat="1" ht="76.5" customHeight="1">
      <c r="A788" s="41">
        <f t="shared" si="12"/>
        <v>785</v>
      </c>
      <c r="B788" s="9" t="s">
        <v>1362</v>
      </c>
      <c r="C788" s="10" t="s">
        <v>2614</v>
      </c>
      <c r="D788" s="10" t="s">
        <v>1363</v>
      </c>
      <c r="E788" s="65" t="s">
        <v>323</v>
      </c>
      <c r="F788" s="65">
        <v>1</v>
      </c>
      <c r="G788" s="65"/>
      <c r="H788" s="65"/>
    </row>
    <row r="789" spans="1:8" s="30" customFormat="1" ht="51" customHeight="1">
      <c r="A789" s="41">
        <f t="shared" si="12"/>
        <v>786</v>
      </c>
      <c r="B789" s="9" t="s">
        <v>1909</v>
      </c>
      <c r="C789" s="10" t="s">
        <v>2074</v>
      </c>
      <c r="D789" s="10" t="s">
        <v>1910</v>
      </c>
      <c r="E789" s="65" t="s">
        <v>316</v>
      </c>
      <c r="F789" s="65" t="s">
        <v>317</v>
      </c>
      <c r="G789" s="65" t="s">
        <v>1578</v>
      </c>
      <c r="H789" s="65" t="s">
        <v>2460</v>
      </c>
    </row>
    <row r="790" spans="1:8" s="30" customFormat="1" ht="8.25">
      <c r="A790" s="41">
        <f t="shared" si="12"/>
        <v>787</v>
      </c>
      <c r="B790" s="9" t="s">
        <v>2221</v>
      </c>
      <c r="C790" s="10" t="s">
        <v>2222</v>
      </c>
      <c r="D790" s="10" t="s">
        <v>2223</v>
      </c>
      <c r="E790" s="65" t="s">
        <v>323</v>
      </c>
      <c r="F790" s="65"/>
      <c r="G790" s="65"/>
      <c r="H790" s="65"/>
    </row>
    <row r="791" spans="1:8" s="30" customFormat="1" ht="8.25">
      <c r="A791" s="41">
        <f t="shared" si="12"/>
        <v>788</v>
      </c>
      <c r="B791" s="9" t="s">
        <v>2224</v>
      </c>
      <c r="C791" s="10" t="s">
        <v>129</v>
      </c>
      <c r="D791" s="10" t="s">
        <v>68</v>
      </c>
      <c r="E791" s="65" t="s">
        <v>316</v>
      </c>
      <c r="F791" s="65"/>
      <c r="G791" s="65"/>
      <c r="H791" s="65"/>
    </row>
    <row r="792" spans="1:8" s="30" customFormat="1" ht="41.25">
      <c r="A792" s="41">
        <f t="shared" si="12"/>
        <v>789</v>
      </c>
      <c r="B792" s="9" t="s">
        <v>1911</v>
      </c>
      <c r="C792" s="10" t="s">
        <v>1912</v>
      </c>
      <c r="D792" s="10" t="s">
        <v>691</v>
      </c>
      <c r="E792" s="65" t="s">
        <v>316</v>
      </c>
      <c r="F792" s="65" t="s">
        <v>317</v>
      </c>
      <c r="G792" s="65" t="s">
        <v>1802</v>
      </c>
      <c r="H792" s="65" t="s">
        <v>1913</v>
      </c>
    </row>
    <row r="793" spans="1:8" s="30" customFormat="1" ht="56.25" customHeight="1">
      <c r="A793" s="41">
        <f t="shared" si="12"/>
        <v>790</v>
      </c>
      <c r="B793" s="9" t="s">
        <v>1914</v>
      </c>
      <c r="C793" s="10" t="s">
        <v>2032</v>
      </c>
      <c r="D793" s="10" t="s">
        <v>857</v>
      </c>
      <c r="E793" s="65" t="s">
        <v>316</v>
      </c>
      <c r="F793" s="65" t="s">
        <v>317</v>
      </c>
      <c r="G793" s="65" t="s">
        <v>2018</v>
      </c>
      <c r="H793" s="65" t="s">
        <v>1915</v>
      </c>
    </row>
    <row r="794" spans="1:8" s="30" customFormat="1" ht="16.5">
      <c r="A794" s="41">
        <f t="shared" si="12"/>
        <v>791</v>
      </c>
      <c r="B794" s="9" t="s">
        <v>1364</v>
      </c>
      <c r="C794" s="10" t="s">
        <v>1365</v>
      </c>
      <c r="D794" s="10" t="s">
        <v>314</v>
      </c>
      <c r="E794" s="65" t="s">
        <v>316</v>
      </c>
      <c r="F794" s="65"/>
      <c r="G794" s="65"/>
      <c r="H794" s="65"/>
    </row>
    <row r="795" spans="1:8" s="30" customFormat="1" ht="16.5">
      <c r="A795" s="41">
        <f t="shared" si="12"/>
        <v>792</v>
      </c>
      <c r="B795" s="9" t="s">
        <v>1366</v>
      </c>
      <c r="C795" s="10" t="s">
        <v>1365</v>
      </c>
      <c r="D795" s="10" t="s">
        <v>1367</v>
      </c>
      <c r="E795" s="65" t="s">
        <v>323</v>
      </c>
      <c r="F795" s="65">
        <v>1</v>
      </c>
      <c r="G795" s="65"/>
      <c r="H795" s="65"/>
    </row>
    <row r="796" spans="1:8" s="30" customFormat="1" ht="16.5">
      <c r="A796" s="41">
        <f t="shared" si="12"/>
        <v>793</v>
      </c>
      <c r="B796" s="9" t="s">
        <v>1368</v>
      </c>
      <c r="C796" s="10" t="s">
        <v>2479</v>
      </c>
      <c r="D796" s="10" t="s">
        <v>75</v>
      </c>
      <c r="E796" s="65" t="s">
        <v>316</v>
      </c>
      <c r="F796" s="65"/>
      <c r="G796" s="65"/>
      <c r="H796" s="65"/>
    </row>
    <row r="797" spans="1:8" s="30" customFormat="1" ht="16.5">
      <c r="A797" s="41">
        <f t="shared" si="12"/>
        <v>794</v>
      </c>
      <c r="B797" s="9" t="s">
        <v>1369</v>
      </c>
      <c r="C797" s="10" t="s">
        <v>2480</v>
      </c>
      <c r="D797" s="10" t="s">
        <v>1370</v>
      </c>
      <c r="E797" s="65" t="s">
        <v>316</v>
      </c>
      <c r="F797" s="65">
        <v>8</v>
      </c>
      <c r="G797" s="65"/>
      <c r="H797" s="65" t="s">
        <v>1371</v>
      </c>
    </row>
    <row r="798" spans="1:8" s="30" customFormat="1" ht="16.5">
      <c r="A798" s="41">
        <f t="shared" si="12"/>
        <v>795</v>
      </c>
      <c r="B798" s="9" t="s">
        <v>1372</v>
      </c>
      <c r="C798" s="10" t="s">
        <v>298</v>
      </c>
      <c r="D798" s="10" t="s">
        <v>2033</v>
      </c>
      <c r="E798" s="65" t="s">
        <v>316</v>
      </c>
      <c r="F798" s="65"/>
      <c r="G798" s="65"/>
      <c r="H798" s="65"/>
    </row>
    <row r="799" spans="1:8" s="30" customFormat="1" ht="16.5">
      <c r="A799" s="41">
        <f t="shared" si="12"/>
        <v>796</v>
      </c>
      <c r="B799" s="9" t="s">
        <v>1373</v>
      </c>
      <c r="C799" s="10" t="s">
        <v>298</v>
      </c>
      <c r="D799" s="10" t="s">
        <v>2034</v>
      </c>
      <c r="E799" s="65" t="s">
        <v>316</v>
      </c>
      <c r="F799" s="65"/>
      <c r="G799" s="65"/>
      <c r="H799" s="65"/>
    </row>
    <row r="800" spans="1:8" s="30" customFormat="1" ht="16.5">
      <c r="A800" s="41">
        <f t="shared" si="12"/>
        <v>797</v>
      </c>
      <c r="B800" s="9" t="s">
        <v>2137</v>
      </c>
      <c r="C800" s="10" t="s">
        <v>121</v>
      </c>
      <c r="D800" s="10" t="s">
        <v>26</v>
      </c>
      <c r="E800" s="65" t="s">
        <v>316</v>
      </c>
      <c r="F800" s="65">
        <v>3.8</v>
      </c>
      <c r="G800" s="65" t="s">
        <v>2226</v>
      </c>
      <c r="H800" s="65" t="s">
        <v>2227</v>
      </c>
    </row>
    <row r="801" spans="1:8" s="30" customFormat="1" ht="8.25">
      <c r="A801" s="41">
        <f t="shared" si="12"/>
        <v>798</v>
      </c>
      <c r="B801" s="9" t="s">
        <v>2225</v>
      </c>
      <c r="C801" s="10" t="s">
        <v>98</v>
      </c>
      <c r="D801" s="10" t="s">
        <v>75</v>
      </c>
      <c r="E801" s="65" t="s">
        <v>316</v>
      </c>
      <c r="F801" s="65"/>
      <c r="G801" s="65"/>
      <c r="H801" s="65"/>
    </row>
    <row r="802" spans="1:8" s="30" customFormat="1" ht="24.75">
      <c r="A802" s="41">
        <f t="shared" si="12"/>
        <v>799</v>
      </c>
      <c r="B802" s="9" t="s">
        <v>1374</v>
      </c>
      <c r="C802" s="10" t="s">
        <v>90</v>
      </c>
      <c r="D802" s="10" t="s">
        <v>1375</v>
      </c>
      <c r="E802" s="65" t="s">
        <v>365</v>
      </c>
      <c r="F802" s="65"/>
      <c r="G802" s="65"/>
      <c r="H802" s="65"/>
    </row>
    <row r="803" spans="1:8" s="30" customFormat="1" ht="8.25">
      <c r="A803" s="41">
        <f t="shared" si="12"/>
        <v>800</v>
      </c>
      <c r="B803" s="9" t="s">
        <v>1376</v>
      </c>
      <c r="C803" s="10" t="s">
        <v>90</v>
      </c>
      <c r="D803" s="10" t="s">
        <v>314</v>
      </c>
      <c r="E803" s="65" t="s">
        <v>455</v>
      </c>
      <c r="F803" s="65"/>
      <c r="G803" s="65"/>
      <c r="H803" s="65"/>
    </row>
    <row r="804" spans="1:8" s="30" customFormat="1" ht="8.25">
      <c r="A804" s="41">
        <f t="shared" si="12"/>
        <v>801</v>
      </c>
      <c r="B804" s="9" t="s">
        <v>1377</v>
      </c>
      <c r="C804" s="10" t="s">
        <v>90</v>
      </c>
      <c r="D804" s="10" t="s">
        <v>75</v>
      </c>
      <c r="E804" s="65" t="s">
        <v>316</v>
      </c>
      <c r="F804" s="65">
        <v>8</v>
      </c>
      <c r="G804" s="65"/>
      <c r="H804" s="65"/>
    </row>
    <row r="805" spans="1:8" s="30" customFormat="1" ht="8.25">
      <c r="A805" s="41">
        <f t="shared" si="12"/>
        <v>802</v>
      </c>
      <c r="B805" s="9" t="s">
        <v>1378</v>
      </c>
      <c r="C805" s="10" t="s">
        <v>280</v>
      </c>
      <c r="D805" s="10" t="s">
        <v>517</v>
      </c>
      <c r="E805" s="65" t="s">
        <v>316</v>
      </c>
      <c r="F805" s="65" t="s">
        <v>317</v>
      </c>
      <c r="G805" s="65" t="s">
        <v>1578</v>
      </c>
      <c r="H805" s="65" t="s">
        <v>1379</v>
      </c>
    </row>
    <row r="806" spans="1:8" s="30" customFormat="1" ht="24.75">
      <c r="A806" s="41">
        <f t="shared" si="12"/>
        <v>803</v>
      </c>
      <c r="B806" s="52" t="s">
        <v>2609</v>
      </c>
      <c r="C806" s="51" t="s">
        <v>113</v>
      </c>
      <c r="D806" s="51" t="s">
        <v>1735</v>
      </c>
      <c r="E806" s="49" t="s">
        <v>316</v>
      </c>
      <c r="F806" s="49" t="s">
        <v>317</v>
      </c>
      <c r="G806" s="65" t="s">
        <v>2018</v>
      </c>
      <c r="H806" s="49" t="s">
        <v>1380</v>
      </c>
    </row>
    <row r="807" spans="1:8" s="30" customFormat="1" ht="57.75">
      <c r="A807" s="41">
        <f t="shared" si="12"/>
        <v>804</v>
      </c>
      <c r="B807" s="9" t="s">
        <v>1381</v>
      </c>
      <c r="C807" s="10" t="s">
        <v>2035</v>
      </c>
      <c r="D807" s="10" t="s">
        <v>1382</v>
      </c>
      <c r="E807" s="65" t="s">
        <v>323</v>
      </c>
      <c r="F807" s="49" t="s">
        <v>354</v>
      </c>
      <c r="G807" s="49" t="s">
        <v>2373</v>
      </c>
      <c r="H807" s="49" t="s">
        <v>2374</v>
      </c>
    </row>
    <row r="808" spans="1:8" s="30" customFormat="1" ht="41.25">
      <c r="A808" s="41">
        <f t="shared" si="12"/>
        <v>805</v>
      </c>
      <c r="B808" s="9" t="s">
        <v>1383</v>
      </c>
      <c r="C808" s="10" t="s">
        <v>2036</v>
      </c>
      <c r="D808" s="10" t="s">
        <v>1384</v>
      </c>
      <c r="E808" s="65" t="s">
        <v>323</v>
      </c>
      <c r="F808" s="49" t="s">
        <v>354</v>
      </c>
      <c r="G808" s="49" t="s">
        <v>2533</v>
      </c>
      <c r="H808" s="49" t="s">
        <v>2534</v>
      </c>
    </row>
    <row r="809" spans="1:8" s="30" customFormat="1" ht="16.5">
      <c r="A809" s="41">
        <f t="shared" si="12"/>
        <v>806</v>
      </c>
      <c r="B809" s="9" t="s">
        <v>1385</v>
      </c>
      <c r="C809" s="10" t="s">
        <v>1386</v>
      </c>
      <c r="D809" s="10" t="s">
        <v>1387</v>
      </c>
      <c r="E809" s="65" t="s">
        <v>323</v>
      </c>
      <c r="F809" s="65" t="s">
        <v>354</v>
      </c>
      <c r="G809" s="65" t="s">
        <v>1079</v>
      </c>
      <c r="H809" s="65" t="s">
        <v>1388</v>
      </c>
    </row>
    <row r="810" spans="1:8" s="30" customFormat="1" ht="66">
      <c r="A810" s="41">
        <f t="shared" si="12"/>
        <v>807</v>
      </c>
      <c r="B810" s="9" t="s">
        <v>1389</v>
      </c>
      <c r="C810" s="10" t="s">
        <v>1390</v>
      </c>
      <c r="D810" s="10" t="s">
        <v>1391</v>
      </c>
      <c r="E810" s="65" t="s">
        <v>365</v>
      </c>
      <c r="F810" s="65"/>
      <c r="G810" s="65"/>
      <c r="H810" s="65" t="s">
        <v>2775</v>
      </c>
    </row>
    <row r="811" spans="1:8" s="30" customFormat="1" ht="8.25">
      <c r="A811" s="41">
        <f t="shared" si="12"/>
        <v>808</v>
      </c>
      <c r="B811" s="9" t="s">
        <v>1392</v>
      </c>
      <c r="C811" s="10" t="s">
        <v>1390</v>
      </c>
      <c r="D811" s="10" t="s">
        <v>1393</v>
      </c>
      <c r="E811" s="65" t="s">
        <v>316</v>
      </c>
      <c r="F811" s="65"/>
      <c r="G811" s="65"/>
      <c r="H811" s="65"/>
    </row>
    <row r="812" spans="1:8" s="30" customFormat="1" ht="24.75">
      <c r="A812" s="41">
        <f t="shared" si="12"/>
        <v>809</v>
      </c>
      <c r="B812" s="9" t="s">
        <v>1395</v>
      </c>
      <c r="C812" s="10" t="s">
        <v>2481</v>
      </c>
      <c r="D812" s="10" t="s">
        <v>1396</v>
      </c>
      <c r="E812" s="65" t="s">
        <v>365</v>
      </c>
      <c r="F812" s="65">
        <v>8</v>
      </c>
      <c r="G812" s="65"/>
      <c r="H812" s="65"/>
    </row>
    <row r="813" spans="1:8" s="30" customFormat="1" ht="24.75">
      <c r="A813" s="41">
        <f t="shared" si="12"/>
        <v>810</v>
      </c>
      <c r="B813" s="9" t="s">
        <v>1394</v>
      </c>
      <c r="C813" s="10" t="s">
        <v>2482</v>
      </c>
      <c r="D813" s="10" t="s">
        <v>2617</v>
      </c>
      <c r="E813" s="65" t="s">
        <v>365</v>
      </c>
      <c r="F813" s="65">
        <v>1</v>
      </c>
      <c r="G813" s="65"/>
      <c r="H813" s="65"/>
    </row>
    <row r="814" spans="1:8" s="30" customFormat="1" ht="16.5">
      <c r="A814" s="41">
        <f t="shared" si="12"/>
        <v>811</v>
      </c>
      <c r="B814" s="9" t="s">
        <v>1397</v>
      </c>
      <c r="C814" s="10" t="s">
        <v>2483</v>
      </c>
      <c r="D814" s="10" t="s">
        <v>353</v>
      </c>
      <c r="E814" s="65" t="s">
        <v>316</v>
      </c>
      <c r="F814" s="65"/>
      <c r="G814" s="65"/>
      <c r="H814" s="65"/>
    </row>
    <row r="815" spans="1:8" s="30" customFormat="1" ht="16.5">
      <c r="A815" s="41">
        <f t="shared" si="12"/>
        <v>812</v>
      </c>
      <c r="B815" s="9" t="s">
        <v>1398</v>
      </c>
      <c r="C815" s="10" t="s">
        <v>2484</v>
      </c>
      <c r="D815" s="10" t="s">
        <v>1399</v>
      </c>
      <c r="E815" s="65" t="s">
        <v>1400</v>
      </c>
      <c r="F815" s="65"/>
      <c r="G815" s="65"/>
      <c r="H815" s="65"/>
    </row>
    <row r="816" spans="1:8" s="30" customFormat="1" ht="33">
      <c r="A816" s="41">
        <f t="shared" si="12"/>
        <v>813</v>
      </c>
      <c r="B816" s="9" t="s">
        <v>1401</v>
      </c>
      <c r="C816" s="10" t="s">
        <v>1402</v>
      </c>
      <c r="D816" s="10" t="s">
        <v>1437</v>
      </c>
      <c r="E816" s="65" t="s">
        <v>316</v>
      </c>
      <c r="F816" s="65" t="s">
        <v>317</v>
      </c>
      <c r="G816" s="65" t="s">
        <v>1403</v>
      </c>
      <c r="H816" s="65" t="s">
        <v>1380</v>
      </c>
    </row>
    <row r="817" spans="1:8" s="30" customFormat="1" ht="8.25">
      <c r="A817" s="41">
        <f t="shared" si="12"/>
        <v>814</v>
      </c>
      <c r="B817" s="9" t="s">
        <v>1916</v>
      </c>
      <c r="C817" s="10" t="s">
        <v>1917</v>
      </c>
      <c r="D817" s="10" t="s">
        <v>409</v>
      </c>
      <c r="E817" s="65" t="s">
        <v>316</v>
      </c>
      <c r="F817" s="65">
        <v>3</v>
      </c>
      <c r="G817" s="65" t="s">
        <v>1335</v>
      </c>
      <c r="H817" s="65"/>
    </row>
    <row r="818" spans="1:8" s="30" customFormat="1" ht="33">
      <c r="A818" s="41">
        <f t="shared" si="12"/>
        <v>815</v>
      </c>
      <c r="B818" s="9" t="s">
        <v>1404</v>
      </c>
      <c r="C818" s="10" t="s">
        <v>1405</v>
      </c>
      <c r="D818" s="10" t="s">
        <v>478</v>
      </c>
      <c r="E818" s="65" t="s">
        <v>316</v>
      </c>
      <c r="F818" s="65" t="s">
        <v>317</v>
      </c>
      <c r="G818" s="65" t="s">
        <v>1406</v>
      </c>
      <c r="H818" s="65" t="s">
        <v>1407</v>
      </c>
    </row>
    <row r="819" spans="1:8" s="30" customFormat="1" ht="41.25">
      <c r="A819" s="41">
        <f t="shared" si="12"/>
        <v>816</v>
      </c>
      <c r="B819" s="9" t="s">
        <v>1918</v>
      </c>
      <c r="C819" s="10" t="s">
        <v>1919</v>
      </c>
      <c r="D819" s="10" t="s">
        <v>1920</v>
      </c>
      <c r="E819" s="65" t="s">
        <v>316</v>
      </c>
      <c r="F819" s="65" t="s">
        <v>317</v>
      </c>
      <c r="G819" s="65" t="s">
        <v>1420</v>
      </c>
      <c r="H819" s="65" t="s">
        <v>1921</v>
      </c>
    </row>
    <row r="820" spans="1:8" s="30" customFormat="1" ht="8.25">
      <c r="A820" s="41">
        <f t="shared" si="12"/>
        <v>817</v>
      </c>
      <c r="B820" s="9" t="s">
        <v>1408</v>
      </c>
      <c r="C820" s="10" t="s">
        <v>4</v>
      </c>
      <c r="D820" s="10" t="s">
        <v>1409</v>
      </c>
      <c r="E820" s="65" t="s">
        <v>365</v>
      </c>
      <c r="F820" s="65" t="s">
        <v>354</v>
      </c>
      <c r="G820" s="65" t="s">
        <v>1410</v>
      </c>
      <c r="H820" s="65"/>
    </row>
    <row r="821" spans="1:8" s="30" customFormat="1" ht="16.5">
      <c r="A821" s="41">
        <f t="shared" si="12"/>
        <v>818</v>
      </c>
      <c r="B821" s="9" t="s">
        <v>1922</v>
      </c>
      <c r="C821" s="10" t="s">
        <v>2075</v>
      </c>
      <c r="D821" s="10" t="s">
        <v>1923</v>
      </c>
      <c r="E821" s="65" t="s">
        <v>316</v>
      </c>
      <c r="F821" s="65" t="s">
        <v>645</v>
      </c>
      <c r="G821" s="65" t="s">
        <v>1254</v>
      </c>
      <c r="H821" s="65" t="s">
        <v>1924</v>
      </c>
    </row>
    <row r="822" spans="1:8" s="30" customFormat="1" ht="33">
      <c r="A822" s="41">
        <f t="shared" si="12"/>
        <v>819</v>
      </c>
      <c r="B822" s="9" t="s">
        <v>1411</v>
      </c>
      <c r="C822" s="10" t="s">
        <v>1412</v>
      </c>
      <c r="D822" s="10" t="s">
        <v>715</v>
      </c>
      <c r="E822" s="65" t="s">
        <v>316</v>
      </c>
      <c r="F822" s="65" t="s">
        <v>317</v>
      </c>
      <c r="G822" s="65" t="s">
        <v>462</v>
      </c>
      <c r="H822" s="65"/>
    </row>
    <row r="823" spans="1:8" s="30" customFormat="1" ht="33">
      <c r="A823" s="41">
        <f t="shared" si="12"/>
        <v>820</v>
      </c>
      <c r="B823" s="9" t="s">
        <v>1413</v>
      </c>
      <c r="C823" s="10" t="s">
        <v>1412</v>
      </c>
      <c r="D823" s="10" t="s">
        <v>135</v>
      </c>
      <c r="E823" s="65" t="s">
        <v>316</v>
      </c>
      <c r="F823" s="65" t="s">
        <v>317</v>
      </c>
      <c r="G823" s="65" t="s">
        <v>462</v>
      </c>
      <c r="H823" s="65"/>
    </row>
    <row r="824" spans="1:8" s="30" customFormat="1" ht="8.25">
      <c r="A824" s="41">
        <f t="shared" si="12"/>
        <v>821</v>
      </c>
      <c r="B824" s="9" t="s">
        <v>1925</v>
      </c>
      <c r="C824" s="10" t="s">
        <v>1926</v>
      </c>
      <c r="D824" s="10" t="s">
        <v>1927</v>
      </c>
      <c r="E824" s="65" t="s">
        <v>316</v>
      </c>
      <c r="F824" s="65" t="s">
        <v>354</v>
      </c>
      <c r="G824" s="65" t="s">
        <v>603</v>
      </c>
      <c r="H824" s="65" t="s">
        <v>1705</v>
      </c>
    </row>
    <row r="825" spans="1:8" s="30" customFormat="1" ht="16.5">
      <c r="A825" s="41">
        <f t="shared" si="12"/>
        <v>822</v>
      </c>
      <c r="B825" s="9" t="s">
        <v>1928</v>
      </c>
      <c r="C825" s="10" t="s">
        <v>1929</v>
      </c>
      <c r="D825" s="10" t="s">
        <v>1930</v>
      </c>
      <c r="E825" s="65" t="s">
        <v>323</v>
      </c>
      <c r="F825" s="65" t="s">
        <v>1821</v>
      </c>
      <c r="G825" s="65"/>
      <c r="H825" s="65"/>
    </row>
    <row r="826" spans="1:8" s="30" customFormat="1" ht="24.75">
      <c r="A826" s="41">
        <f t="shared" si="12"/>
        <v>823</v>
      </c>
      <c r="B826" s="9" t="s">
        <v>1414</v>
      </c>
      <c r="C826" s="51" t="s">
        <v>218</v>
      </c>
      <c r="D826" s="10" t="s">
        <v>2360</v>
      </c>
      <c r="E826" s="65" t="s">
        <v>365</v>
      </c>
      <c r="F826" s="65" t="s">
        <v>317</v>
      </c>
      <c r="G826" s="65" t="s">
        <v>1415</v>
      </c>
      <c r="H826" s="65"/>
    </row>
    <row r="827" spans="1:8" s="30" customFormat="1" ht="8.25">
      <c r="A827" s="41">
        <f t="shared" si="12"/>
        <v>824</v>
      </c>
      <c r="B827" s="9" t="s">
        <v>2228</v>
      </c>
      <c r="C827" s="51" t="s">
        <v>56</v>
      </c>
      <c r="D827" s="10" t="s">
        <v>2229</v>
      </c>
      <c r="E827" s="65" t="s">
        <v>323</v>
      </c>
      <c r="F827" s="65"/>
      <c r="G827" s="65"/>
      <c r="H827" s="65"/>
    </row>
    <row r="828" spans="1:8" s="30" customFormat="1" ht="8.25">
      <c r="A828" s="41">
        <f t="shared" si="12"/>
        <v>825</v>
      </c>
      <c r="B828" s="9" t="s">
        <v>1416</v>
      </c>
      <c r="C828" s="51" t="s">
        <v>57</v>
      </c>
      <c r="D828" s="10" t="s">
        <v>1417</v>
      </c>
      <c r="E828" s="65" t="s">
        <v>365</v>
      </c>
      <c r="F828" s="65">
        <v>8</v>
      </c>
      <c r="G828" s="65"/>
      <c r="H828" s="65"/>
    </row>
    <row r="829" spans="1:8" s="30" customFormat="1" ht="24.75">
      <c r="A829" s="41">
        <f t="shared" si="12"/>
        <v>826</v>
      </c>
      <c r="B829" s="9" t="s">
        <v>1931</v>
      </c>
      <c r="C829" s="10" t="s">
        <v>1932</v>
      </c>
      <c r="D829" s="10" t="s">
        <v>179</v>
      </c>
      <c r="E829" s="65" t="s">
        <v>365</v>
      </c>
      <c r="F829" s="65" t="s">
        <v>1933</v>
      </c>
      <c r="G829" s="65" t="s">
        <v>1214</v>
      </c>
      <c r="H829" s="65"/>
    </row>
    <row r="830" spans="1:8" s="30" customFormat="1" ht="41.25">
      <c r="A830" s="41">
        <f t="shared" si="12"/>
        <v>827</v>
      </c>
      <c r="B830" s="9" t="s">
        <v>1934</v>
      </c>
      <c r="C830" s="10" t="s">
        <v>1935</v>
      </c>
      <c r="D830" s="10" t="s">
        <v>1936</v>
      </c>
      <c r="E830" s="65" t="s">
        <v>365</v>
      </c>
      <c r="F830" s="65" t="s">
        <v>1937</v>
      </c>
      <c r="G830" s="65" t="s">
        <v>1420</v>
      </c>
      <c r="H830" s="65"/>
    </row>
    <row r="831" spans="1:8" s="30" customFormat="1" ht="24.75">
      <c r="A831" s="41">
        <f t="shared" si="12"/>
        <v>828</v>
      </c>
      <c r="B831" s="52" t="s">
        <v>1418</v>
      </c>
      <c r="C831" s="51" t="s">
        <v>2604</v>
      </c>
      <c r="D831" s="51" t="s">
        <v>2588</v>
      </c>
      <c r="E831" s="49" t="s">
        <v>365</v>
      </c>
      <c r="F831" s="49" t="s">
        <v>1419</v>
      </c>
      <c r="G831" s="49" t="s">
        <v>1420</v>
      </c>
      <c r="H831" s="49"/>
    </row>
    <row r="832" spans="1:8" s="30" customFormat="1" ht="24.75">
      <c r="A832" s="41">
        <f t="shared" si="12"/>
        <v>829</v>
      </c>
      <c r="B832" s="61" t="s">
        <v>2589</v>
      </c>
      <c r="C832" s="62" t="s">
        <v>2605</v>
      </c>
      <c r="D832" s="62" t="s">
        <v>2591</v>
      </c>
      <c r="E832" s="63" t="s">
        <v>365</v>
      </c>
      <c r="F832" s="63" t="s">
        <v>1419</v>
      </c>
      <c r="G832" s="49" t="s">
        <v>1420</v>
      </c>
      <c r="H832" s="64"/>
    </row>
    <row r="833" spans="1:8" s="30" customFormat="1" ht="24.75">
      <c r="A833" s="41">
        <f t="shared" si="12"/>
        <v>830</v>
      </c>
      <c r="B833" s="61" t="s">
        <v>2590</v>
      </c>
      <c r="C833" s="62" t="s">
        <v>2606</v>
      </c>
      <c r="D833" s="62" t="s">
        <v>2592</v>
      </c>
      <c r="E833" s="63" t="s">
        <v>365</v>
      </c>
      <c r="F833" s="63" t="s">
        <v>1419</v>
      </c>
      <c r="G833" s="49" t="s">
        <v>1420</v>
      </c>
      <c r="H833" s="64"/>
    </row>
    <row r="834" spans="1:8" s="30" customFormat="1" ht="24.75">
      <c r="A834" s="41">
        <f t="shared" si="12"/>
        <v>831</v>
      </c>
      <c r="B834" s="9" t="s">
        <v>1421</v>
      </c>
      <c r="C834" s="10" t="s">
        <v>1422</v>
      </c>
      <c r="D834" s="10" t="s">
        <v>1423</v>
      </c>
      <c r="E834" s="65" t="s">
        <v>365</v>
      </c>
      <c r="F834" s="65" t="s">
        <v>1419</v>
      </c>
      <c r="G834" s="65" t="s">
        <v>1420</v>
      </c>
      <c r="H834" s="65"/>
    </row>
    <row r="835" spans="1:8" s="30" customFormat="1" ht="24.75">
      <c r="A835" s="41">
        <f t="shared" si="12"/>
        <v>832</v>
      </c>
      <c r="B835" s="9" t="s">
        <v>1938</v>
      </c>
      <c r="C835" s="10" t="s">
        <v>1939</v>
      </c>
      <c r="D835" s="10" t="s">
        <v>1940</v>
      </c>
      <c r="E835" s="65" t="s">
        <v>365</v>
      </c>
      <c r="F835" s="65" t="s">
        <v>1821</v>
      </c>
      <c r="G835" s="65"/>
      <c r="H835" s="65"/>
    </row>
    <row r="836" spans="1:8" s="30" customFormat="1" ht="24.75">
      <c r="A836" s="41">
        <f t="shared" si="12"/>
        <v>833</v>
      </c>
      <c r="B836" s="9" t="s">
        <v>1941</v>
      </c>
      <c r="C836" s="10" t="s">
        <v>1939</v>
      </c>
      <c r="D836" s="10" t="s">
        <v>1942</v>
      </c>
      <c r="E836" s="65" t="s">
        <v>365</v>
      </c>
      <c r="F836" s="65" t="s">
        <v>1821</v>
      </c>
      <c r="G836" s="65"/>
      <c r="H836" s="65"/>
    </row>
    <row r="837" spans="1:8" s="30" customFormat="1" ht="33">
      <c r="A837" s="41">
        <f t="shared" ref="A837:A900" si="13">A836+1</f>
        <v>834</v>
      </c>
      <c r="B837" s="9" t="s">
        <v>1943</v>
      </c>
      <c r="C837" s="10" t="s">
        <v>1944</v>
      </c>
      <c r="D837" s="10" t="s">
        <v>1945</v>
      </c>
      <c r="E837" s="65" t="s">
        <v>365</v>
      </c>
      <c r="F837" s="65" t="s">
        <v>324</v>
      </c>
      <c r="G837" s="65" t="s">
        <v>578</v>
      </c>
      <c r="H837" s="65"/>
    </row>
    <row r="838" spans="1:8" s="30" customFormat="1" ht="33">
      <c r="A838" s="41">
        <f t="shared" si="13"/>
        <v>835</v>
      </c>
      <c r="B838" s="9" t="s">
        <v>1946</v>
      </c>
      <c r="C838" s="10" t="s">
        <v>1425</v>
      </c>
      <c r="D838" s="10" t="s">
        <v>2703</v>
      </c>
      <c r="E838" s="65" t="s">
        <v>365</v>
      </c>
      <c r="F838" s="65">
        <v>3.8</v>
      </c>
      <c r="G838" s="65" t="s">
        <v>1420</v>
      </c>
      <c r="H838" s="65"/>
    </row>
    <row r="839" spans="1:8" s="30" customFormat="1" ht="41.25">
      <c r="A839" s="41">
        <f t="shared" si="13"/>
        <v>836</v>
      </c>
      <c r="B839" s="9" t="s">
        <v>1948</v>
      </c>
      <c r="C839" s="10" t="s">
        <v>1425</v>
      </c>
      <c r="D839" s="10" t="s">
        <v>2729</v>
      </c>
      <c r="E839" s="65" t="s">
        <v>365</v>
      </c>
      <c r="F839" s="65">
        <v>3.8</v>
      </c>
      <c r="G839" s="65" t="s">
        <v>1420</v>
      </c>
      <c r="H839" s="65"/>
    </row>
    <row r="840" spans="1:8" s="30" customFormat="1" ht="49.5">
      <c r="A840" s="41">
        <f t="shared" si="13"/>
        <v>837</v>
      </c>
      <c r="B840" s="9" t="s">
        <v>1424</v>
      </c>
      <c r="C840" s="10" t="s">
        <v>1425</v>
      </c>
      <c r="D840" s="10" t="s">
        <v>2704</v>
      </c>
      <c r="E840" s="65" t="s">
        <v>365</v>
      </c>
      <c r="F840" s="65" t="s">
        <v>317</v>
      </c>
      <c r="G840" s="65" t="s">
        <v>1420</v>
      </c>
      <c r="H840" s="65" t="s">
        <v>2252</v>
      </c>
    </row>
    <row r="841" spans="1:8" s="30" customFormat="1" ht="21" customHeight="1">
      <c r="A841" s="41">
        <f t="shared" si="13"/>
        <v>838</v>
      </c>
      <c r="B841" s="72" t="s">
        <v>1426</v>
      </c>
      <c r="C841" s="28" t="s">
        <v>1425</v>
      </c>
      <c r="D841" s="28" t="s">
        <v>2705</v>
      </c>
      <c r="E841" s="29" t="s">
        <v>365</v>
      </c>
      <c r="F841" s="29" t="s">
        <v>317</v>
      </c>
      <c r="G841" s="29" t="s">
        <v>1420</v>
      </c>
      <c r="H841" s="29" t="s">
        <v>2253</v>
      </c>
    </row>
    <row r="842" spans="1:8" s="30" customFormat="1" ht="49.5">
      <c r="A842" s="41">
        <f t="shared" si="13"/>
        <v>839</v>
      </c>
      <c r="B842" s="72" t="s">
        <v>1427</v>
      </c>
      <c r="C842" s="28" t="s">
        <v>1425</v>
      </c>
      <c r="D842" s="28" t="s">
        <v>2706</v>
      </c>
      <c r="E842" s="29" t="s">
        <v>365</v>
      </c>
      <c r="F842" s="29" t="s">
        <v>317</v>
      </c>
      <c r="G842" s="29" t="s">
        <v>1420</v>
      </c>
      <c r="H842" s="29" t="s">
        <v>2253</v>
      </c>
    </row>
    <row r="843" spans="1:8" s="30" customFormat="1" ht="42.75" customHeight="1">
      <c r="A843" s="41">
        <f t="shared" si="13"/>
        <v>840</v>
      </c>
      <c r="B843" s="9" t="s">
        <v>1428</v>
      </c>
      <c r="C843" s="10" t="s">
        <v>1430</v>
      </c>
      <c r="D843" s="10" t="s">
        <v>2707</v>
      </c>
      <c r="E843" s="65" t="s">
        <v>365</v>
      </c>
      <c r="F843" s="65">
        <v>3.8</v>
      </c>
      <c r="G843" s="65" t="s">
        <v>1420</v>
      </c>
      <c r="H843" s="65"/>
    </row>
    <row r="844" spans="1:8" s="30" customFormat="1" ht="41.25">
      <c r="A844" s="41">
        <f t="shared" si="13"/>
        <v>841</v>
      </c>
      <c r="B844" s="9" t="s">
        <v>1429</v>
      </c>
      <c r="C844" s="10" t="s">
        <v>1430</v>
      </c>
      <c r="D844" s="10" t="s">
        <v>2708</v>
      </c>
      <c r="E844" s="65" t="s">
        <v>365</v>
      </c>
      <c r="F844" s="65" t="s">
        <v>317</v>
      </c>
      <c r="G844" s="65" t="s">
        <v>1420</v>
      </c>
      <c r="H844" s="65"/>
    </row>
    <row r="845" spans="1:8" s="30" customFormat="1" ht="33">
      <c r="A845" s="41">
        <f t="shared" si="13"/>
        <v>842</v>
      </c>
      <c r="B845" s="9" t="s">
        <v>1947</v>
      </c>
      <c r="C845" s="10" t="s">
        <v>1430</v>
      </c>
      <c r="D845" s="10" t="s">
        <v>2730</v>
      </c>
      <c r="E845" s="65" t="s">
        <v>365</v>
      </c>
      <c r="F845" s="65">
        <v>3.8</v>
      </c>
      <c r="G845" s="65" t="s">
        <v>1420</v>
      </c>
      <c r="H845" s="65"/>
    </row>
    <row r="846" spans="1:8" s="30" customFormat="1" ht="33">
      <c r="A846" s="41">
        <f t="shared" si="13"/>
        <v>843</v>
      </c>
      <c r="B846" s="9" t="s">
        <v>1431</v>
      </c>
      <c r="C846" s="10" t="s">
        <v>1430</v>
      </c>
      <c r="D846" s="10" t="s">
        <v>2709</v>
      </c>
      <c r="E846" s="65" t="s">
        <v>365</v>
      </c>
      <c r="F846" s="65">
        <v>3.8</v>
      </c>
      <c r="G846" s="65" t="s">
        <v>1420</v>
      </c>
      <c r="H846" s="65"/>
    </row>
    <row r="847" spans="1:8" s="30" customFormat="1" ht="33">
      <c r="A847" s="41">
        <f t="shared" si="13"/>
        <v>844</v>
      </c>
      <c r="B847" s="9" t="s">
        <v>2710</v>
      </c>
      <c r="C847" s="51" t="s">
        <v>2711</v>
      </c>
      <c r="D847" s="10" t="s">
        <v>2712</v>
      </c>
      <c r="E847" s="65" t="s">
        <v>365</v>
      </c>
      <c r="F847" s="65" t="s">
        <v>317</v>
      </c>
      <c r="G847" s="65" t="s">
        <v>1420</v>
      </c>
      <c r="H847" s="65"/>
    </row>
    <row r="848" spans="1:8" s="30" customFormat="1" ht="41.25">
      <c r="A848" s="41">
        <f t="shared" si="13"/>
        <v>845</v>
      </c>
      <c r="B848" s="9" t="s">
        <v>2713</v>
      </c>
      <c r="C848" s="51" t="s">
        <v>2711</v>
      </c>
      <c r="D848" s="10" t="s">
        <v>2714</v>
      </c>
      <c r="E848" s="65" t="s">
        <v>365</v>
      </c>
      <c r="F848" s="65" t="s">
        <v>317</v>
      </c>
      <c r="G848" s="65" t="s">
        <v>1420</v>
      </c>
      <c r="H848" s="65"/>
    </row>
    <row r="849" spans="1:8" s="30" customFormat="1" ht="33">
      <c r="A849" s="41">
        <f t="shared" si="13"/>
        <v>846</v>
      </c>
      <c r="B849" s="9" t="s">
        <v>2715</v>
      </c>
      <c r="C849" s="51" t="s">
        <v>2711</v>
      </c>
      <c r="D849" s="10" t="s">
        <v>2716</v>
      </c>
      <c r="E849" s="65" t="s">
        <v>365</v>
      </c>
      <c r="F849" s="65" t="s">
        <v>317</v>
      </c>
      <c r="G849" s="65" t="s">
        <v>1420</v>
      </c>
      <c r="H849" s="65"/>
    </row>
    <row r="850" spans="1:8" s="30" customFormat="1" ht="33">
      <c r="A850" s="41">
        <f t="shared" si="13"/>
        <v>847</v>
      </c>
      <c r="B850" s="9" t="s">
        <v>2717</v>
      </c>
      <c r="C850" s="51" t="s">
        <v>2711</v>
      </c>
      <c r="D850" s="10" t="s">
        <v>2718</v>
      </c>
      <c r="E850" s="65" t="s">
        <v>365</v>
      </c>
      <c r="F850" s="65" t="s">
        <v>317</v>
      </c>
      <c r="G850" s="65" t="s">
        <v>1420</v>
      </c>
      <c r="H850" s="65"/>
    </row>
    <row r="851" spans="1:8" s="30" customFormat="1" ht="41.25">
      <c r="A851" s="41">
        <f t="shared" si="13"/>
        <v>848</v>
      </c>
      <c r="B851" s="9" t="s">
        <v>2719</v>
      </c>
      <c r="C851" s="51" t="s">
        <v>2711</v>
      </c>
      <c r="D851" s="10" t="s">
        <v>2720</v>
      </c>
      <c r="E851" s="65" t="s">
        <v>365</v>
      </c>
      <c r="F851" s="65" t="s">
        <v>317</v>
      </c>
      <c r="G851" s="65" t="s">
        <v>1420</v>
      </c>
      <c r="H851" s="65"/>
    </row>
    <row r="852" spans="1:8" s="30" customFormat="1" ht="41.25">
      <c r="A852" s="41">
        <f t="shared" si="13"/>
        <v>849</v>
      </c>
      <c r="B852" s="9" t="s">
        <v>2721</v>
      </c>
      <c r="C852" s="51" t="s">
        <v>2711</v>
      </c>
      <c r="D852" s="10" t="s">
        <v>2722</v>
      </c>
      <c r="E852" s="65" t="s">
        <v>365</v>
      </c>
      <c r="F852" s="65" t="s">
        <v>317</v>
      </c>
      <c r="G852" s="65" t="s">
        <v>1420</v>
      </c>
      <c r="H852" s="65"/>
    </row>
    <row r="853" spans="1:8" s="30" customFormat="1" ht="49.5">
      <c r="A853" s="41">
        <f t="shared" si="13"/>
        <v>850</v>
      </c>
      <c r="B853" s="9" t="s">
        <v>2723</v>
      </c>
      <c r="C853" s="51" t="s">
        <v>2711</v>
      </c>
      <c r="D853" s="10" t="s">
        <v>2724</v>
      </c>
      <c r="E853" s="65" t="s">
        <v>365</v>
      </c>
      <c r="F853" s="65" t="s">
        <v>317</v>
      </c>
      <c r="G853" s="65" t="s">
        <v>1420</v>
      </c>
      <c r="H853" s="65" t="s">
        <v>2253</v>
      </c>
    </row>
    <row r="854" spans="1:8" s="30" customFormat="1" ht="49.5">
      <c r="A854" s="41">
        <f t="shared" si="13"/>
        <v>851</v>
      </c>
      <c r="B854" s="9" t="s">
        <v>2725</v>
      </c>
      <c r="C854" s="51" t="s">
        <v>2711</v>
      </c>
      <c r="D854" s="10" t="s">
        <v>2726</v>
      </c>
      <c r="E854" s="65" t="s">
        <v>365</v>
      </c>
      <c r="F854" s="65" t="s">
        <v>317</v>
      </c>
      <c r="G854" s="65" t="s">
        <v>1420</v>
      </c>
      <c r="H854" s="65" t="s">
        <v>2253</v>
      </c>
    </row>
    <row r="855" spans="1:8" s="30" customFormat="1" ht="49.5">
      <c r="A855" s="41">
        <f t="shared" si="13"/>
        <v>852</v>
      </c>
      <c r="B855" s="9" t="s">
        <v>2727</v>
      </c>
      <c r="C855" s="51" t="s">
        <v>2711</v>
      </c>
      <c r="D855" s="10" t="s">
        <v>2728</v>
      </c>
      <c r="E855" s="65" t="s">
        <v>365</v>
      </c>
      <c r="F855" s="65" t="s">
        <v>317</v>
      </c>
      <c r="G855" s="65" t="s">
        <v>1420</v>
      </c>
      <c r="H855" s="65" t="s">
        <v>2253</v>
      </c>
    </row>
    <row r="856" spans="1:8" s="30" customFormat="1" ht="16.5">
      <c r="A856" s="41">
        <f t="shared" si="13"/>
        <v>853</v>
      </c>
      <c r="B856" s="9" t="s">
        <v>1432</v>
      </c>
      <c r="C856" s="10" t="s">
        <v>1433</v>
      </c>
      <c r="D856" s="10" t="s">
        <v>1085</v>
      </c>
      <c r="E856" s="65" t="s">
        <v>365</v>
      </c>
      <c r="F856" s="65">
        <v>1</v>
      </c>
      <c r="G856" s="65"/>
      <c r="H856" s="65"/>
    </row>
    <row r="857" spans="1:8" s="30" customFormat="1" ht="24.75">
      <c r="A857" s="41">
        <f t="shared" si="13"/>
        <v>854</v>
      </c>
      <c r="B857" s="9" t="s">
        <v>1949</v>
      </c>
      <c r="C857" s="10" t="s">
        <v>1950</v>
      </c>
      <c r="D857" s="10" t="s">
        <v>1951</v>
      </c>
      <c r="E857" s="65" t="s">
        <v>365</v>
      </c>
      <c r="F857" s="65" t="s">
        <v>324</v>
      </c>
      <c r="G857" s="65" t="s">
        <v>473</v>
      </c>
      <c r="H857" s="65"/>
    </row>
    <row r="858" spans="1:8" s="30" customFormat="1" ht="8.25">
      <c r="A858" s="41">
        <f t="shared" si="13"/>
        <v>855</v>
      </c>
      <c r="B858" s="9" t="s">
        <v>1434</v>
      </c>
      <c r="C858" s="10" t="s">
        <v>58</v>
      </c>
      <c r="D858" s="10" t="s">
        <v>44</v>
      </c>
      <c r="E858" s="65" t="s">
        <v>316</v>
      </c>
      <c r="F858" s="65"/>
      <c r="G858" s="65"/>
      <c r="H858" s="65"/>
    </row>
    <row r="859" spans="1:8" s="30" customFormat="1" ht="19.5" customHeight="1">
      <c r="A859" s="41">
        <f t="shared" si="13"/>
        <v>856</v>
      </c>
      <c r="B859" s="9" t="s">
        <v>1435</v>
      </c>
      <c r="C859" s="10" t="s">
        <v>1436</v>
      </c>
      <c r="D859" s="10" t="s">
        <v>1437</v>
      </c>
      <c r="E859" s="65" t="s">
        <v>323</v>
      </c>
      <c r="F859" s="65" t="s">
        <v>354</v>
      </c>
      <c r="G859" s="65" t="s">
        <v>1079</v>
      </c>
      <c r="H859" s="65"/>
    </row>
    <row r="860" spans="1:8" s="30" customFormat="1" ht="16.5">
      <c r="A860" s="41">
        <f t="shared" si="13"/>
        <v>857</v>
      </c>
      <c r="B860" s="9" t="s">
        <v>1952</v>
      </c>
      <c r="C860" s="10" t="s">
        <v>1953</v>
      </c>
      <c r="D860" s="10" t="s">
        <v>2620</v>
      </c>
      <c r="E860" s="65" t="s">
        <v>365</v>
      </c>
      <c r="F860" s="65" t="s">
        <v>1954</v>
      </c>
      <c r="G860" s="65" t="s">
        <v>1214</v>
      </c>
      <c r="H860" s="65"/>
    </row>
    <row r="861" spans="1:8" s="30" customFormat="1" ht="8.25">
      <c r="A861" s="41">
        <f t="shared" si="13"/>
        <v>858</v>
      </c>
      <c r="B861" s="9" t="s">
        <v>436</v>
      </c>
      <c r="C861" s="10" t="s">
        <v>2631</v>
      </c>
      <c r="D861" s="10" t="s">
        <v>370</v>
      </c>
      <c r="E861" s="65" t="s">
        <v>323</v>
      </c>
      <c r="F861" s="65">
        <v>8</v>
      </c>
      <c r="G861" s="65"/>
      <c r="H861" s="65"/>
    </row>
    <row r="862" spans="1:8" s="30" customFormat="1" ht="16.5">
      <c r="A862" s="41">
        <f t="shared" si="13"/>
        <v>859</v>
      </c>
      <c r="B862" s="9" t="s">
        <v>1438</v>
      </c>
      <c r="C862" s="10" t="s">
        <v>207</v>
      </c>
      <c r="D862" s="14" t="s">
        <v>2048</v>
      </c>
      <c r="E862" s="65" t="s">
        <v>559</v>
      </c>
      <c r="F862" s="65">
        <v>1</v>
      </c>
      <c r="G862" s="65"/>
      <c r="H862" s="65"/>
    </row>
    <row r="863" spans="1:8" s="30" customFormat="1" ht="8.25">
      <c r="A863" s="41">
        <f t="shared" si="13"/>
        <v>860</v>
      </c>
      <c r="B863" s="9" t="s">
        <v>1439</v>
      </c>
      <c r="C863" s="10" t="s">
        <v>207</v>
      </c>
      <c r="D863" s="10" t="s">
        <v>1440</v>
      </c>
      <c r="E863" s="65" t="s">
        <v>334</v>
      </c>
      <c r="F863" s="65"/>
      <c r="G863" s="65"/>
      <c r="H863" s="65"/>
    </row>
    <row r="864" spans="1:8" s="30" customFormat="1" ht="24.75">
      <c r="A864" s="41">
        <f t="shared" si="13"/>
        <v>861</v>
      </c>
      <c r="B864" s="9" t="s">
        <v>1444</v>
      </c>
      <c r="C864" s="10" t="s">
        <v>84</v>
      </c>
      <c r="D864" s="10" t="s">
        <v>2361</v>
      </c>
      <c r="E864" s="65" t="s">
        <v>365</v>
      </c>
      <c r="F864" s="65"/>
      <c r="G864" s="65"/>
      <c r="H864" s="65"/>
    </row>
    <row r="865" spans="1:8" s="30" customFormat="1" ht="16.5">
      <c r="A865" s="41">
        <f t="shared" si="13"/>
        <v>862</v>
      </c>
      <c r="B865" s="9" t="s">
        <v>1443</v>
      </c>
      <c r="C865" s="10" t="s">
        <v>84</v>
      </c>
      <c r="D865" s="10" t="s">
        <v>2362</v>
      </c>
      <c r="E865" s="65" t="s">
        <v>323</v>
      </c>
      <c r="F865" s="65" t="s">
        <v>329</v>
      </c>
      <c r="G865" s="65"/>
      <c r="H865" s="65"/>
    </row>
    <row r="866" spans="1:8" s="30" customFormat="1" ht="49.5" customHeight="1">
      <c r="A866" s="41">
        <f t="shared" si="13"/>
        <v>863</v>
      </c>
      <c r="B866" s="9" t="s">
        <v>1441</v>
      </c>
      <c r="C866" s="10" t="s">
        <v>84</v>
      </c>
      <c r="D866" s="10" t="s">
        <v>1442</v>
      </c>
      <c r="E866" s="65" t="s">
        <v>316</v>
      </c>
      <c r="F866" s="65"/>
      <c r="G866" s="65"/>
      <c r="H866" s="65"/>
    </row>
    <row r="867" spans="1:8" s="30" customFormat="1" ht="49.5" customHeight="1">
      <c r="A867" s="41">
        <f t="shared" si="13"/>
        <v>864</v>
      </c>
      <c r="B867" s="9" t="s">
        <v>1445</v>
      </c>
      <c r="C867" s="10" t="s">
        <v>84</v>
      </c>
      <c r="D867" s="10" t="s">
        <v>85</v>
      </c>
      <c r="E867" s="65" t="s">
        <v>316</v>
      </c>
      <c r="F867" s="65"/>
      <c r="G867" s="65"/>
      <c r="H867" s="65"/>
    </row>
    <row r="868" spans="1:8" s="30" customFormat="1" ht="24.75">
      <c r="A868" s="41">
        <f t="shared" si="13"/>
        <v>865</v>
      </c>
      <c r="B868" s="9" t="s">
        <v>1446</v>
      </c>
      <c r="C868" s="10" t="s">
        <v>228</v>
      </c>
      <c r="D868" s="10" t="s">
        <v>338</v>
      </c>
      <c r="E868" s="65" t="s">
        <v>316</v>
      </c>
      <c r="F868" s="65">
        <v>3</v>
      </c>
      <c r="G868" s="65" t="s">
        <v>1447</v>
      </c>
      <c r="H868" s="65"/>
    </row>
    <row r="869" spans="1:8" s="30" customFormat="1" ht="24.75">
      <c r="A869" s="41">
        <f t="shared" si="13"/>
        <v>866</v>
      </c>
      <c r="B869" s="9" t="s">
        <v>1448</v>
      </c>
      <c r="C869" s="10" t="s">
        <v>1449</v>
      </c>
      <c r="D869" s="10" t="s">
        <v>1450</v>
      </c>
      <c r="E869" s="65" t="s">
        <v>1451</v>
      </c>
      <c r="F869" s="65" t="s">
        <v>324</v>
      </c>
      <c r="G869" s="65" t="s">
        <v>936</v>
      </c>
      <c r="H869" s="65"/>
    </row>
    <row r="870" spans="1:8" s="30" customFormat="1" ht="16.5">
      <c r="A870" s="41">
        <f t="shared" si="13"/>
        <v>867</v>
      </c>
      <c r="B870" s="9" t="s">
        <v>1452</v>
      </c>
      <c r="C870" s="10" t="s">
        <v>1449</v>
      </c>
      <c r="D870" s="10" t="s">
        <v>1453</v>
      </c>
      <c r="E870" s="65" t="s">
        <v>1451</v>
      </c>
      <c r="F870" s="65" t="s">
        <v>324</v>
      </c>
      <c r="G870" s="65" t="s">
        <v>936</v>
      </c>
      <c r="H870" s="65"/>
    </row>
    <row r="871" spans="1:8" s="30" customFormat="1" ht="33">
      <c r="A871" s="41">
        <f t="shared" si="13"/>
        <v>868</v>
      </c>
      <c r="B871" s="9" t="s">
        <v>1454</v>
      </c>
      <c r="C871" s="51" t="s">
        <v>1455</v>
      </c>
      <c r="D871" s="10" t="s">
        <v>2363</v>
      </c>
      <c r="E871" s="65" t="s">
        <v>323</v>
      </c>
      <c r="F871" s="65">
        <v>1</v>
      </c>
      <c r="G871" s="65"/>
      <c r="H871" s="65"/>
    </row>
    <row r="872" spans="1:8" s="30" customFormat="1" ht="8.25">
      <c r="A872" s="41">
        <f t="shared" si="13"/>
        <v>869</v>
      </c>
      <c r="B872" s="9" t="s">
        <v>1456</v>
      </c>
      <c r="C872" s="51" t="s">
        <v>1455</v>
      </c>
      <c r="D872" s="10" t="s">
        <v>1457</v>
      </c>
      <c r="E872" s="65" t="s">
        <v>323</v>
      </c>
      <c r="F872" s="65">
        <v>1</v>
      </c>
      <c r="G872" s="65"/>
      <c r="H872" s="65"/>
    </row>
    <row r="873" spans="1:8" s="30" customFormat="1" ht="8.25">
      <c r="A873" s="41">
        <f t="shared" si="13"/>
        <v>870</v>
      </c>
      <c r="B873" s="9" t="s">
        <v>1955</v>
      </c>
      <c r="C873" s="51" t="s">
        <v>1956</v>
      </c>
      <c r="D873" s="10" t="s">
        <v>1957</v>
      </c>
      <c r="E873" s="65" t="s">
        <v>323</v>
      </c>
      <c r="F873" s="65" t="s">
        <v>1821</v>
      </c>
      <c r="G873" s="65"/>
      <c r="H873" s="65"/>
    </row>
    <row r="874" spans="1:8" s="30" customFormat="1" ht="8.25">
      <c r="A874" s="41">
        <f t="shared" si="13"/>
        <v>871</v>
      </c>
      <c r="B874" s="9" t="s">
        <v>1458</v>
      </c>
      <c r="C874" s="51" t="s">
        <v>281</v>
      </c>
      <c r="D874" s="10" t="s">
        <v>374</v>
      </c>
      <c r="E874" s="65" t="s">
        <v>316</v>
      </c>
      <c r="F874" s="65" t="s">
        <v>695</v>
      </c>
      <c r="G874" s="65" t="s">
        <v>1578</v>
      </c>
      <c r="H874" s="65"/>
    </row>
    <row r="875" spans="1:8" s="30" customFormat="1" ht="41.25">
      <c r="A875" s="41">
        <f t="shared" si="13"/>
        <v>872</v>
      </c>
      <c r="B875" s="69" t="s">
        <v>2645</v>
      </c>
      <c r="C875" s="51" t="s">
        <v>2646</v>
      </c>
      <c r="D875" s="10" t="s">
        <v>357</v>
      </c>
      <c r="E875" s="65" t="s">
        <v>316</v>
      </c>
      <c r="F875" s="65">
        <v>3</v>
      </c>
      <c r="G875" s="65" t="s">
        <v>355</v>
      </c>
      <c r="H875" s="65" t="s">
        <v>2647</v>
      </c>
    </row>
    <row r="876" spans="1:8" s="30" customFormat="1" ht="16.5">
      <c r="A876" s="41">
        <f t="shared" si="13"/>
        <v>873</v>
      </c>
      <c r="B876" s="9" t="s">
        <v>1459</v>
      </c>
      <c r="C876" s="51" t="s">
        <v>1460</v>
      </c>
      <c r="D876" s="10"/>
      <c r="E876" s="65" t="s">
        <v>323</v>
      </c>
      <c r="F876" s="65" t="s">
        <v>354</v>
      </c>
      <c r="G876" s="65" t="s">
        <v>1461</v>
      </c>
      <c r="H876" s="65"/>
    </row>
    <row r="877" spans="1:8" s="30" customFormat="1" ht="8.25">
      <c r="A877" s="41">
        <f t="shared" si="13"/>
        <v>874</v>
      </c>
      <c r="B877" s="9" t="s">
        <v>1465</v>
      </c>
      <c r="C877" s="51" t="s">
        <v>1463</v>
      </c>
      <c r="D877" s="10" t="s">
        <v>428</v>
      </c>
      <c r="E877" s="65" t="s">
        <v>455</v>
      </c>
      <c r="F877" s="65">
        <v>3</v>
      </c>
      <c r="G877" s="65" t="s">
        <v>603</v>
      </c>
      <c r="H877" s="65"/>
    </row>
    <row r="878" spans="1:8" s="30" customFormat="1" ht="8.25">
      <c r="A878" s="41">
        <f t="shared" si="13"/>
        <v>875</v>
      </c>
      <c r="B878" s="9" t="s">
        <v>1464</v>
      </c>
      <c r="C878" s="51" t="s">
        <v>1463</v>
      </c>
      <c r="D878" s="10" t="s">
        <v>409</v>
      </c>
      <c r="E878" s="65" t="s">
        <v>455</v>
      </c>
      <c r="F878" s="65">
        <v>3</v>
      </c>
      <c r="G878" s="65" t="s">
        <v>603</v>
      </c>
      <c r="H878" s="65"/>
    </row>
    <row r="879" spans="1:8" s="30" customFormat="1" ht="8.25">
      <c r="A879" s="41">
        <f t="shared" si="13"/>
        <v>876</v>
      </c>
      <c r="B879" s="9" t="s">
        <v>1462</v>
      </c>
      <c r="C879" s="51" t="s">
        <v>1463</v>
      </c>
      <c r="D879" s="10" t="s">
        <v>519</v>
      </c>
      <c r="E879" s="65" t="s">
        <v>323</v>
      </c>
      <c r="F879" s="65">
        <v>3</v>
      </c>
      <c r="G879" s="65" t="s">
        <v>603</v>
      </c>
      <c r="H879" s="65"/>
    </row>
    <row r="880" spans="1:8" s="30" customFormat="1" ht="8.25">
      <c r="A880" s="41">
        <f t="shared" si="13"/>
        <v>877</v>
      </c>
      <c r="B880" s="9" t="s">
        <v>1958</v>
      </c>
      <c r="C880" s="51" t="s">
        <v>1463</v>
      </c>
      <c r="D880" s="10" t="s">
        <v>1959</v>
      </c>
      <c r="E880" s="65" t="s">
        <v>334</v>
      </c>
      <c r="F880" s="65" t="s">
        <v>317</v>
      </c>
      <c r="G880" s="65" t="s">
        <v>358</v>
      </c>
      <c r="H880" s="65" t="s">
        <v>1960</v>
      </c>
    </row>
    <row r="881" spans="1:8" s="30" customFormat="1" ht="24.75">
      <c r="A881" s="41">
        <f t="shared" si="13"/>
        <v>878</v>
      </c>
      <c r="B881" s="9" t="s">
        <v>1466</v>
      </c>
      <c r="C881" s="51" t="s">
        <v>163</v>
      </c>
      <c r="D881" s="10" t="s">
        <v>44</v>
      </c>
      <c r="E881" s="65" t="s">
        <v>316</v>
      </c>
      <c r="F881" s="65" t="s">
        <v>317</v>
      </c>
      <c r="G881" s="65" t="s">
        <v>1467</v>
      </c>
      <c r="H881" s="65"/>
    </row>
    <row r="882" spans="1:8" s="30" customFormat="1" ht="16.5">
      <c r="A882" s="41">
        <f t="shared" si="13"/>
        <v>879</v>
      </c>
      <c r="B882" s="9" t="s">
        <v>1468</v>
      </c>
      <c r="C882" s="51" t="s">
        <v>2485</v>
      </c>
      <c r="D882" s="10" t="s">
        <v>715</v>
      </c>
      <c r="E882" s="65" t="s">
        <v>316</v>
      </c>
      <c r="F882" s="65" t="s">
        <v>737</v>
      </c>
      <c r="G882" s="65"/>
      <c r="H882" s="65"/>
    </row>
    <row r="883" spans="1:8" s="30" customFormat="1" ht="16.5">
      <c r="A883" s="41">
        <f t="shared" si="13"/>
        <v>880</v>
      </c>
      <c r="B883" s="9" t="s">
        <v>1469</v>
      </c>
      <c r="C883" s="51" t="s">
        <v>1470</v>
      </c>
      <c r="D883" s="10" t="s">
        <v>2364</v>
      </c>
      <c r="E883" s="65" t="s">
        <v>455</v>
      </c>
      <c r="F883" s="65" t="s">
        <v>317</v>
      </c>
      <c r="G883" s="65" t="s">
        <v>894</v>
      </c>
      <c r="H883" s="65"/>
    </row>
    <row r="884" spans="1:8" s="30" customFormat="1" ht="16.5">
      <c r="A884" s="41">
        <f t="shared" si="13"/>
        <v>881</v>
      </c>
      <c r="B884" s="20" t="s">
        <v>2117</v>
      </c>
      <c r="C884" s="51" t="s">
        <v>1471</v>
      </c>
      <c r="D884" s="10" t="s">
        <v>44</v>
      </c>
      <c r="E884" s="65" t="s">
        <v>455</v>
      </c>
      <c r="F884" s="65">
        <v>4</v>
      </c>
      <c r="G884" s="65" t="s">
        <v>1056</v>
      </c>
      <c r="H884" s="65" t="s">
        <v>1472</v>
      </c>
    </row>
    <row r="885" spans="1:8" s="30" customFormat="1" ht="16.5">
      <c r="A885" s="41">
        <f t="shared" si="13"/>
        <v>882</v>
      </c>
      <c r="B885" s="20" t="s">
        <v>2116</v>
      </c>
      <c r="C885" s="51" t="s">
        <v>1471</v>
      </c>
      <c r="D885" s="10" t="s">
        <v>28</v>
      </c>
      <c r="E885" s="65" t="s">
        <v>455</v>
      </c>
      <c r="F885" s="65">
        <v>4</v>
      </c>
      <c r="G885" s="65" t="s">
        <v>1056</v>
      </c>
      <c r="H885" s="65" t="s">
        <v>1472</v>
      </c>
    </row>
    <row r="886" spans="1:8" s="30" customFormat="1" ht="74.25">
      <c r="A886" s="41">
        <f t="shared" si="13"/>
        <v>883</v>
      </c>
      <c r="B886" s="9" t="s">
        <v>1473</v>
      </c>
      <c r="C886" s="51" t="s">
        <v>2037</v>
      </c>
      <c r="D886" s="10" t="s">
        <v>314</v>
      </c>
      <c r="E886" s="65" t="s">
        <v>316</v>
      </c>
      <c r="F886" s="65" t="s">
        <v>645</v>
      </c>
      <c r="G886" s="65" t="s">
        <v>1474</v>
      </c>
      <c r="H886" s="65" t="s">
        <v>2423</v>
      </c>
    </row>
    <row r="887" spans="1:8" s="30" customFormat="1" ht="41.25">
      <c r="A887" s="41">
        <f t="shared" si="13"/>
        <v>884</v>
      </c>
      <c r="B887" s="9" t="s">
        <v>1475</v>
      </c>
      <c r="C887" s="51" t="s">
        <v>292</v>
      </c>
      <c r="D887" s="10" t="s">
        <v>1476</v>
      </c>
      <c r="E887" s="65" t="s">
        <v>316</v>
      </c>
      <c r="F887" s="65" t="s">
        <v>645</v>
      </c>
      <c r="G887" s="65" t="s">
        <v>1868</v>
      </c>
      <c r="H887" s="65" t="s">
        <v>1477</v>
      </c>
    </row>
    <row r="888" spans="1:8" s="30" customFormat="1" ht="41.25">
      <c r="A888" s="41">
        <f t="shared" si="13"/>
        <v>885</v>
      </c>
      <c r="B888" s="9" t="s">
        <v>1478</v>
      </c>
      <c r="C888" s="51" t="s">
        <v>292</v>
      </c>
      <c r="D888" s="10" t="s">
        <v>1479</v>
      </c>
      <c r="E888" s="65" t="s">
        <v>316</v>
      </c>
      <c r="F888" s="65" t="s">
        <v>645</v>
      </c>
      <c r="G888" s="65" t="s">
        <v>1868</v>
      </c>
      <c r="H888" s="65" t="s">
        <v>1477</v>
      </c>
    </row>
    <row r="889" spans="1:8" s="30" customFormat="1" ht="57" customHeight="1">
      <c r="A889" s="41">
        <f t="shared" si="13"/>
        <v>886</v>
      </c>
      <c r="B889" s="9" t="s">
        <v>1961</v>
      </c>
      <c r="C889" s="51" t="s">
        <v>1962</v>
      </c>
      <c r="D889" s="10" t="s">
        <v>1963</v>
      </c>
      <c r="E889" s="65" t="s">
        <v>365</v>
      </c>
      <c r="F889" s="65" t="s">
        <v>645</v>
      </c>
      <c r="G889" s="65" t="s">
        <v>1964</v>
      </c>
      <c r="H889" s="65" t="s">
        <v>2300</v>
      </c>
    </row>
    <row r="890" spans="1:8" s="30" customFormat="1" ht="24.75">
      <c r="A890" s="41">
        <f t="shared" si="13"/>
        <v>887</v>
      </c>
      <c r="B890" s="9" t="s">
        <v>841</v>
      </c>
      <c r="C890" s="10" t="s">
        <v>2615</v>
      </c>
      <c r="D890" s="10" t="s">
        <v>842</v>
      </c>
      <c r="E890" s="65" t="s">
        <v>323</v>
      </c>
      <c r="F890" s="65">
        <v>3</v>
      </c>
      <c r="G890" s="65" t="s">
        <v>540</v>
      </c>
      <c r="H890" s="65"/>
    </row>
    <row r="891" spans="1:8" s="30" customFormat="1" ht="16.5">
      <c r="A891" s="41">
        <f t="shared" si="13"/>
        <v>888</v>
      </c>
      <c r="B891" s="9" t="s">
        <v>1480</v>
      </c>
      <c r="C891" s="51" t="s">
        <v>2616</v>
      </c>
      <c r="D891" s="51" t="s">
        <v>2573</v>
      </c>
      <c r="E891" s="65" t="s">
        <v>334</v>
      </c>
      <c r="F891" s="65"/>
      <c r="G891" s="65"/>
      <c r="H891" s="65"/>
    </row>
    <row r="892" spans="1:8" s="30" customFormat="1" ht="16.5">
      <c r="A892" s="41">
        <f t="shared" si="13"/>
        <v>889</v>
      </c>
      <c r="B892" s="9" t="s">
        <v>1481</v>
      </c>
      <c r="C892" s="51" t="s">
        <v>247</v>
      </c>
      <c r="D892" s="10" t="s">
        <v>39</v>
      </c>
      <c r="E892" s="65" t="s">
        <v>316</v>
      </c>
      <c r="F892" s="65">
        <v>3</v>
      </c>
      <c r="G892" s="65" t="s">
        <v>1482</v>
      </c>
      <c r="H892" s="65"/>
    </row>
    <row r="893" spans="1:8" s="30" customFormat="1" ht="8.25">
      <c r="A893" s="41">
        <f t="shared" si="13"/>
        <v>890</v>
      </c>
      <c r="B893" s="9" t="s">
        <v>1483</v>
      </c>
      <c r="C893" s="51" t="s">
        <v>1484</v>
      </c>
      <c r="D893" s="10" t="s">
        <v>409</v>
      </c>
      <c r="E893" s="65" t="s">
        <v>316</v>
      </c>
      <c r="F893" s="65"/>
      <c r="G893" s="65"/>
      <c r="H893" s="65"/>
    </row>
    <row r="894" spans="1:8" s="30" customFormat="1" ht="8.25">
      <c r="A894" s="41">
        <f t="shared" si="13"/>
        <v>891</v>
      </c>
      <c r="B894" s="9" t="s">
        <v>1485</v>
      </c>
      <c r="C894" s="51" t="s">
        <v>1486</v>
      </c>
      <c r="D894" s="10" t="s">
        <v>1487</v>
      </c>
      <c r="E894" s="65" t="s">
        <v>323</v>
      </c>
      <c r="F894" s="65">
        <v>1</v>
      </c>
      <c r="G894" s="65"/>
      <c r="H894" s="65"/>
    </row>
    <row r="895" spans="1:8" s="30" customFormat="1" ht="8.25">
      <c r="A895" s="41">
        <f t="shared" si="13"/>
        <v>892</v>
      </c>
      <c r="B895" s="9" t="s">
        <v>1488</v>
      </c>
      <c r="C895" s="51" t="s">
        <v>299</v>
      </c>
      <c r="D895" s="10" t="s">
        <v>340</v>
      </c>
      <c r="E895" s="65" t="s">
        <v>316</v>
      </c>
      <c r="F895" s="65"/>
      <c r="G895" s="65"/>
      <c r="H895" s="65"/>
    </row>
    <row r="896" spans="1:8" s="30" customFormat="1" ht="24.75">
      <c r="A896" s="41">
        <f t="shared" si="13"/>
        <v>893</v>
      </c>
      <c r="B896" s="9" t="s">
        <v>1965</v>
      </c>
      <c r="C896" s="51" t="s">
        <v>2038</v>
      </c>
      <c r="D896" s="10" t="s">
        <v>1966</v>
      </c>
      <c r="E896" s="65" t="s">
        <v>316</v>
      </c>
      <c r="F896" s="65" t="s">
        <v>317</v>
      </c>
      <c r="G896" s="65" t="s">
        <v>1967</v>
      </c>
      <c r="H896" s="65" t="s">
        <v>1968</v>
      </c>
    </row>
    <row r="897" spans="1:8" s="30" customFormat="1" ht="24.75">
      <c r="A897" s="41">
        <f t="shared" si="13"/>
        <v>894</v>
      </c>
      <c r="B897" s="9" t="s">
        <v>1969</v>
      </c>
      <c r="C897" s="51" t="s">
        <v>2629</v>
      </c>
      <c r="D897" s="10" t="s">
        <v>478</v>
      </c>
      <c r="E897" s="65" t="s">
        <v>323</v>
      </c>
      <c r="F897" s="65" t="s">
        <v>426</v>
      </c>
      <c r="G897" s="65"/>
      <c r="H897" s="65" t="s">
        <v>1970</v>
      </c>
    </row>
    <row r="898" spans="1:8" s="30" customFormat="1" ht="16.5">
      <c r="A898" s="41">
        <f t="shared" si="13"/>
        <v>895</v>
      </c>
      <c r="B898" s="9" t="s">
        <v>1489</v>
      </c>
      <c r="C898" s="51" t="s">
        <v>1490</v>
      </c>
      <c r="D898" s="10" t="s">
        <v>2365</v>
      </c>
      <c r="E898" s="65" t="s">
        <v>365</v>
      </c>
      <c r="F898" s="65">
        <v>3</v>
      </c>
      <c r="G898" s="65" t="s">
        <v>473</v>
      </c>
      <c r="H898" s="65"/>
    </row>
    <row r="899" spans="1:8" s="30" customFormat="1" ht="8.25">
      <c r="A899" s="41">
        <f t="shared" si="13"/>
        <v>896</v>
      </c>
      <c r="B899" s="9" t="s">
        <v>1491</v>
      </c>
      <c r="C899" s="51" t="s">
        <v>164</v>
      </c>
      <c r="D899" s="10" t="s">
        <v>934</v>
      </c>
      <c r="E899" s="65" t="s">
        <v>316</v>
      </c>
      <c r="F899" s="65">
        <v>4</v>
      </c>
      <c r="G899" s="65"/>
      <c r="H899" s="65"/>
    </row>
    <row r="900" spans="1:8" s="30" customFormat="1" ht="123.75" customHeight="1">
      <c r="A900" s="41">
        <f t="shared" si="13"/>
        <v>897</v>
      </c>
      <c r="B900" s="9" t="s">
        <v>1492</v>
      </c>
      <c r="C900" s="51" t="s">
        <v>5</v>
      </c>
      <c r="D900" s="10" t="s">
        <v>1493</v>
      </c>
      <c r="E900" s="65" t="s">
        <v>323</v>
      </c>
      <c r="F900" s="65" t="s">
        <v>354</v>
      </c>
      <c r="G900" s="65" t="s">
        <v>1079</v>
      </c>
      <c r="H900" s="65"/>
    </row>
    <row r="901" spans="1:8" s="30" customFormat="1" ht="33">
      <c r="A901" s="41">
        <f t="shared" ref="A901:A964" si="14">A900+1</f>
        <v>898</v>
      </c>
      <c r="B901" s="9" t="s">
        <v>1971</v>
      </c>
      <c r="C901" s="51" t="s">
        <v>1972</v>
      </c>
      <c r="D901" s="10" t="s">
        <v>357</v>
      </c>
      <c r="E901" s="65" t="s">
        <v>316</v>
      </c>
      <c r="F901" s="65" t="s">
        <v>317</v>
      </c>
      <c r="G901" s="65" t="s">
        <v>1578</v>
      </c>
      <c r="H901" s="65" t="s">
        <v>1495</v>
      </c>
    </row>
    <row r="902" spans="1:8" s="30" customFormat="1" ht="74.25">
      <c r="A902" s="41">
        <f t="shared" si="14"/>
        <v>899</v>
      </c>
      <c r="B902" s="9" t="s">
        <v>1494</v>
      </c>
      <c r="C902" s="51" t="s">
        <v>282</v>
      </c>
      <c r="D902" s="10" t="s">
        <v>340</v>
      </c>
      <c r="E902" s="65" t="s">
        <v>316</v>
      </c>
      <c r="F902" s="65" t="s">
        <v>317</v>
      </c>
      <c r="G902" s="65" t="s">
        <v>2558</v>
      </c>
      <c r="H902" s="65" t="s">
        <v>2559</v>
      </c>
    </row>
    <row r="903" spans="1:8" s="30" customFormat="1" ht="41.25">
      <c r="A903" s="41">
        <f t="shared" si="14"/>
        <v>900</v>
      </c>
      <c r="B903" s="9" t="s">
        <v>1973</v>
      </c>
      <c r="C903" s="51" t="s">
        <v>2039</v>
      </c>
      <c r="D903" s="10" t="s">
        <v>1974</v>
      </c>
      <c r="E903" s="65" t="s">
        <v>323</v>
      </c>
      <c r="F903" s="65" t="s">
        <v>324</v>
      </c>
      <c r="G903" s="65" t="s">
        <v>1975</v>
      </c>
      <c r="H903" s="65" t="s">
        <v>1976</v>
      </c>
    </row>
    <row r="904" spans="1:8" s="30" customFormat="1" ht="41.25">
      <c r="A904" s="41">
        <f t="shared" si="14"/>
        <v>901</v>
      </c>
      <c r="B904" s="9" t="s">
        <v>1977</v>
      </c>
      <c r="C904" s="51" t="s">
        <v>2040</v>
      </c>
      <c r="D904" s="10" t="s">
        <v>1700</v>
      </c>
      <c r="E904" s="65" t="s">
        <v>316</v>
      </c>
      <c r="F904" s="65">
        <v>3.8</v>
      </c>
      <c r="G904" s="65" t="s">
        <v>2424</v>
      </c>
      <c r="H904" s="65" t="s">
        <v>2425</v>
      </c>
    </row>
    <row r="905" spans="1:8" s="30" customFormat="1" ht="41.25">
      <c r="A905" s="41">
        <f t="shared" si="14"/>
        <v>902</v>
      </c>
      <c r="B905" s="9" t="s">
        <v>1978</v>
      </c>
      <c r="C905" s="51" t="s">
        <v>1979</v>
      </c>
      <c r="D905" s="10" t="s">
        <v>2118</v>
      </c>
      <c r="E905" s="65" t="s">
        <v>323</v>
      </c>
      <c r="F905" s="65" t="s">
        <v>317</v>
      </c>
      <c r="G905" s="65" t="s">
        <v>1980</v>
      </c>
      <c r="H905" s="65" t="s">
        <v>1981</v>
      </c>
    </row>
    <row r="906" spans="1:8" s="30" customFormat="1" ht="16.5">
      <c r="A906" s="41">
        <f t="shared" si="14"/>
        <v>903</v>
      </c>
      <c r="B906" s="9" t="s">
        <v>1496</v>
      </c>
      <c r="C906" s="51" t="s">
        <v>1497</v>
      </c>
      <c r="D906" s="10" t="s">
        <v>1498</v>
      </c>
      <c r="E906" s="65" t="s">
        <v>365</v>
      </c>
      <c r="F906" s="65" t="s">
        <v>1299</v>
      </c>
      <c r="G906" s="65"/>
      <c r="H906" s="65" t="s">
        <v>1499</v>
      </c>
    </row>
    <row r="907" spans="1:8" s="30" customFormat="1" ht="8.25">
      <c r="A907" s="41">
        <f t="shared" si="14"/>
        <v>904</v>
      </c>
      <c r="B907" s="9" t="s">
        <v>1500</v>
      </c>
      <c r="C907" s="51" t="s">
        <v>2579</v>
      </c>
      <c r="D907" s="10" t="s">
        <v>478</v>
      </c>
      <c r="E907" s="65" t="s">
        <v>316</v>
      </c>
      <c r="F907" s="65">
        <v>9</v>
      </c>
      <c r="G907" s="65"/>
      <c r="H907" s="65"/>
    </row>
    <row r="908" spans="1:8" s="30" customFormat="1" ht="8.25">
      <c r="A908" s="41">
        <f t="shared" si="14"/>
        <v>905</v>
      </c>
      <c r="B908" s="9" t="s">
        <v>1501</v>
      </c>
      <c r="C908" s="51" t="s">
        <v>33</v>
      </c>
      <c r="D908" s="10" t="s">
        <v>1502</v>
      </c>
      <c r="E908" s="65" t="s">
        <v>323</v>
      </c>
      <c r="F908" s="65" t="s">
        <v>878</v>
      </c>
      <c r="G908" s="65"/>
      <c r="H908" s="65"/>
    </row>
    <row r="909" spans="1:8" s="30" customFormat="1" ht="33">
      <c r="A909" s="41">
        <f t="shared" si="14"/>
        <v>906</v>
      </c>
      <c r="B909" s="9" t="s">
        <v>1503</v>
      </c>
      <c r="C909" s="51" t="s">
        <v>165</v>
      </c>
      <c r="D909" s="10" t="s">
        <v>2693</v>
      </c>
      <c r="E909" s="65" t="s">
        <v>323</v>
      </c>
      <c r="F909" s="65" t="s">
        <v>354</v>
      </c>
      <c r="G909" s="65" t="s">
        <v>1056</v>
      </c>
      <c r="H909" s="65" t="s">
        <v>1504</v>
      </c>
    </row>
    <row r="910" spans="1:8" s="30" customFormat="1" ht="16.5">
      <c r="A910" s="41">
        <f t="shared" si="14"/>
        <v>907</v>
      </c>
      <c r="B910" s="9" t="s">
        <v>1505</v>
      </c>
      <c r="C910" s="51" t="s">
        <v>2632</v>
      </c>
      <c r="D910" s="10" t="s">
        <v>20</v>
      </c>
      <c r="E910" s="65" t="s">
        <v>316</v>
      </c>
      <c r="F910" s="65" t="s">
        <v>317</v>
      </c>
      <c r="G910" s="65" t="s">
        <v>2107</v>
      </c>
      <c r="H910" s="65"/>
    </row>
    <row r="911" spans="1:8" s="30" customFormat="1" ht="16.5">
      <c r="A911" s="41">
        <f t="shared" si="14"/>
        <v>908</v>
      </c>
      <c r="B911" s="9" t="s">
        <v>1982</v>
      </c>
      <c r="C911" s="51" t="s">
        <v>2578</v>
      </c>
      <c r="D911" s="10" t="s">
        <v>2366</v>
      </c>
      <c r="E911" s="65" t="s">
        <v>334</v>
      </c>
      <c r="F911" s="65">
        <v>3</v>
      </c>
      <c r="G911" s="65" t="s">
        <v>1983</v>
      </c>
      <c r="H911" s="65" t="s">
        <v>1984</v>
      </c>
    </row>
    <row r="912" spans="1:8" s="30" customFormat="1" ht="24.75">
      <c r="A912" s="41">
        <f t="shared" si="14"/>
        <v>909</v>
      </c>
      <c r="B912" s="9" t="s">
        <v>1506</v>
      </c>
      <c r="C912" s="51" t="s">
        <v>2577</v>
      </c>
      <c r="D912" s="10" t="s">
        <v>2695</v>
      </c>
      <c r="E912" s="65" t="s">
        <v>323</v>
      </c>
      <c r="F912" s="65" t="s">
        <v>324</v>
      </c>
      <c r="G912" s="65" t="s">
        <v>2119</v>
      </c>
      <c r="H912" s="65"/>
    </row>
    <row r="913" spans="1:8" s="30" customFormat="1" ht="16.5">
      <c r="A913" s="41">
        <f t="shared" si="14"/>
        <v>910</v>
      </c>
      <c r="B913" s="9" t="s">
        <v>1507</v>
      </c>
      <c r="C913" s="51" t="s">
        <v>2577</v>
      </c>
      <c r="D913" s="10" t="s">
        <v>1508</v>
      </c>
      <c r="E913" s="65" t="s">
        <v>323</v>
      </c>
      <c r="F913" s="65"/>
      <c r="G913" s="65"/>
      <c r="H913" s="65"/>
    </row>
    <row r="914" spans="1:8" s="30" customFormat="1" ht="16.5">
      <c r="A914" s="41">
        <f t="shared" si="14"/>
        <v>911</v>
      </c>
      <c r="B914" s="9" t="s">
        <v>1509</v>
      </c>
      <c r="C914" s="51" t="s">
        <v>2577</v>
      </c>
      <c r="D914" s="10" t="s">
        <v>2367</v>
      </c>
      <c r="E914" s="65" t="s">
        <v>365</v>
      </c>
      <c r="F914" s="65"/>
      <c r="G914" s="65"/>
      <c r="H914" s="65"/>
    </row>
    <row r="915" spans="1:8" s="30" customFormat="1" ht="8.25">
      <c r="A915" s="41">
        <f t="shared" si="14"/>
        <v>912</v>
      </c>
      <c r="B915" s="9" t="s">
        <v>1510</v>
      </c>
      <c r="C915" s="51" t="s">
        <v>76</v>
      </c>
      <c r="D915" s="10" t="s">
        <v>28</v>
      </c>
      <c r="E915" s="65" t="s">
        <v>316</v>
      </c>
      <c r="F915" s="65"/>
      <c r="G915" s="65"/>
      <c r="H915" s="65"/>
    </row>
    <row r="916" spans="1:8" s="30" customFormat="1" ht="167.25" customHeight="1">
      <c r="A916" s="41">
        <f t="shared" si="14"/>
        <v>913</v>
      </c>
      <c r="B916" s="9" t="s">
        <v>1511</v>
      </c>
      <c r="C916" s="51" t="s">
        <v>2486</v>
      </c>
      <c r="D916" s="10" t="s">
        <v>409</v>
      </c>
      <c r="E916" s="65" t="s">
        <v>316</v>
      </c>
      <c r="F916" s="65"/>
      <c r="G916" s="65"/>
      <c r="H916" s="65"/>
    </row>
    <row r="917" spans="1:8" s="30" customFormat="1" ht="8.25">
      <c r="A917" s="41">
        <f t="shared" si="14"/>
        <v>914</v>
      </c>
      <c r="B917" s="9" t="s">
        <v>1985</v>
      </c>
      <c r="C917" s="51" t="s">
        <v>1986</v>
      </c>
      <c r="D917" s="10" t="s">
        <v>524</v>
      </c>
      <c r="E917" s="65" t="s">
        <v>316</v>
      </c>
      <c r="F917" s="65">
        <v>3</v>
      </c>
      <c r="G917" s="65" t="s">
        <v>358</v>
      </c>
      <c r="H917" s="65"/>
    </row>
    <row r="918" spans="1:8" s="30" customFormat="1" ht="16.5">
      <c r="A918" s="41">
        <f t="shared" si="14"/>
        <v>915</v>
      </c>
      <c r="B918" s="9" t="s">
        <v>1512</v>
      </c>
      <c r="C918" s="51" t="s">
        <v>1513</v>
      </c>
      <c r="D918" s="10" t="s">
        <v>2345</v>
      </c>
      <c r="E918" s="65" t="s">
        <v>323</v>
      </c>
      <c r="F918" s="65" t="s">
        <v>535</v>
      </c>
      <c r="G918" s="65" t="s">
        <v>637</v>
      </c>
      <c r="H918" s="65"/>
    </row>
    <row r="919" spans="1:8" s="30" customFormat="1" ht="33">
      <c r="A919" s="41">
        <f t="shared" si="14"/>
        <v>916</v>
      </c>
      <c r="B919" s="9" t="s">
        <v>1987</v>
      </c>
      <c r="C919" s="51" t="s">
        <v>1988</v>
      </c>
      <c r="D919" s="10" t="s">
        <v>2426</v>
      </c>
      <c r="E919" s="65" t="s">
        <v>334</v>
      </c>
      <c r="F919" s="65">
        <v>3.8</v>
      </c>
      <c r="G919" s="65" t="s">
        <v>2427</v>
      </c>
      <c r="H919" s="65" t="s">
        <v>2428</v>
      </c>
    </row>
    <row r="920" spans="1:8" s="30" customFormat="1" ht="16.5">
      <c r="A920" s="41">
        <f t="shared" si="14"/>
        <v>917</v>
      </c>
      <c r="B920" s="9" t="s">
        <v>1514</v>
      </c>
      <c r="C920" s="51" t="s">
        <v>271</v>
      </c>
      <c r="D920" s="10" t="s">
        <v>1515</v>
      </c>
      <c r="E920" s="65" t="s">
        <v>365</v>
      </c>
      <c r="F920" s="65">
        <v>3</v>
      </c>
      <c r="G920" s="65" t="s">
        <v>473</v>
      </c>
      <c r="H920" s="65"/>
    </row>
    <row r="921" spans="1:8" s="30" customFormat="1" ht="8.25">
      <c r="A921" s="41">
        <f t="shared" si="14"/>
        <v>918</v>
      </c>
      <c r="B921" s="9" t="s">
        <v>1989</v>
      </c>
      <c r="C921" s="51" t="s">
        <v>1990</v>
      </c>
      <c r="D921" s="10" t="s">
        <v>524</v>
      </c>
      <c r="E921" s="65" t="s">
        <v>323</v>
      </c>
      <c r="F921" s="65" t="s">
        <v>452</v>
      </c>
      <c r="G921" s="65"/>
      <c r="H921" s="65"/>
    </row>
    <row r="922" spans="1:8" s="30" customFormat="1" ht="16.5">
      <c r="A922" s="41">
        <f t="shared" si="14"/>
        <v>919</v>
      </c>
      <c r="B922" s="9" t="s">
        <v>1516</v>
      </c>
      <c r="C922" s="51" t="s">
        <v>1517</v>
      </c>
      <c r="D922" s="10"/>
      <c r="E922" s="65" t="s">
        <v>323</v>
      </c>
      <c r="F922" s="65"/>
      <c r="G922" s="65"/>
      <c r="H922" s="65"/>
    </row>
    <row r="923" spans="1:8" s="30" customFormat="1" ht="115.5">
      <c r="A923" s="41">
        <f t="shared" si="14"/>
        <v>920</v>
      </c>
      <c r="B923" s="9" t="s">
        <v>1991</v>
      </c>
      <c r="C923" s="51" t="s">
        <v>2487</v>
      </c>
      <c r="D923" s="10"/>
      <c r="E923" s="65" t="s">
        <v>323</v>
      </c>
      <c r="F923" s="65" t="s">
        <v>710</v>
      </c>
      <c r="G923" s="65"/>
      <c r="H923" s="65" t="s">
        <v>1992</v>
      </c>
    </row>
    <row r="924" spans="1:8" s="30" customFormat="1" ht="24.75">
      <c r="A924" s="41">
        <f t="shared" si="14"/>
        <v>921</v>
      </c>
      <c r="B924" s="9" t="s">
        <v>1518</v>
      </c>
      <c r="C924" s="51" t="s">
        <v>2488</v>
      </c>
      <c r="D924" s="10" t="s">
        <v>1519</v>
      </c>
      <c r="E924" s="65" t="s">
        <v>323</v>
      </c>
      <c r="F924" s="65"/>
      <c r="G924" s="10"/>
      <c r="H924" s="65"/>
    </row>
    <row r="925" spans="1:8" s="30" customFormat="1" ht="8.25">
      <c r="A925" s="41">
        <f t="shared" si="14"/>
        <v>922</v>
      </c>
      <c r="B925" s="9" t="s">
        <v>1520</v>
      </c>
      <c r="C925" s="51" t="s">
        <v>1521</v>
      </c>
      <c r="D925" s="10" t="s">
        <v>1522</v>
      </c>
      <c r="E925" s="65" t="s">
        <v>323</v>
      </c>
      <c r="F925" s="65"/>
      <c r="G925" s="65"/>
      <c r="H925" s="65"/>
    </row>
    <row r="926" spans="1:8" s="30" customFormat="1" ht="16.5">
      <c r="A926" s="41">
        <f t="shared" si="14"/>
        <v>923</v>
      </c>
      <c r="B926" s="9" t="s">
        <v>1523</v>
      </c>
      <c r="C926" s="51" t="s">
        <v>1524</v>
      </c>
      <c r="D926" s="10" t="s">
        <v>1525</v>
      </c>
      <c r="E926" s="65" t="s">
        <v>323</v>
      </c>
      <c r="F926" s="65"/>
      <c r="G926" s="65"/>
      <c r="H926" s="65"/>
    </row>
    <row r="927" spans="1:8" s="30" customFormat="1" ht="8.25">
      <c r="A927" s="41">
        <f t="shared" si="14"/>
        <v>924</v>
      </c>
      <c r="B927" s="9" t="s">
        <v>1526</v>
      </c>
      <c r="C927" s="51" t="s">
        <v>1527</v>
      </c>
      <c r="D927" s="10" t="s">
        <v>1528</v>
      </c>
      <c r="E927" s="65" t="s">
        <v>323</v>
      </c>
      <c r="F927" s="65"/>
      <c r="G927" s="65"/>
      <c r="H927" s="65"/>
    </row>
    <row r="928" spans="1:8" s="30" customFormat="1" ht="24.75">
      <c r="A928" s="41">
        <f t="shared" si="14"/>
        <v>925</v>
      </c>
      <c r="B928" s="9" t="s">
        <v>1993</v>
      </c>
      <c r="C928" s="51" t="s">
        <v>1994</v>
      </c>
      <c r="D928" s="10" t="s">
        <v>1995</v>
      </c>
      <c r="E928" s="65" t="s">
        <v>323</v>
      </c>
      <c r="F928" s="65"/>
      <c r="G928" s="65"/>
      <c r="H928" s="65"/>
    </row>
    <row r="929" spans="1:8" s="30" customFormat="1" ht="24.75">
      <c r="A929" s="41">
        <f t="shared" si="14"/>
        <v>926</v>
      </c>
      <c r="B929" s="9" t="s">
        <v>2501</v>
      </c>
      <c r="C929" s="51" t="s">
        <v>1529</v>
      </c>
      <c r="D929" s="10" t="s">
        <v>322</v>
      </c>
      <c r="E929" s="65" t="s">
        <v>323</v>
      </c>
      <c r="F929" s="65">
        <v>8</v>
      </c>
      <c r="G929" s="65"/>
      <c r="H929" s="65"/>
    </row>
    <row r="930" spans="1:8" s="30" customFormat="1" ht="16.5">
      <c r="A930" s="41">
        <f t="shared" si="14"/>
        <v>927</v>
      </c>
      <c r="B930" s="9" t="s">
        <v>2230</v>
      </c>
      <c r="C930" s="51" t="s">
        <v>2231</v>
      </c>
      <c r="D930" s="10"/>
      <c r="E930" s="65" t="s">
        <v>323</v>
      </c>
      <c r="F930" s="65"/>
      <c r="G930" s="65"/>
      <c r="H930" s="65"/>
    </row>
    <row r="931" spans="1:8" s="30" customFormat="1" ht="16.5">
      <c r="A931" s="41">
        <f t="shared" si="14"/>
        <v>928</v>
      </c>
      <c r="B931" s="9" t="s">
        <v>1530</v>
      </c>
      <c r="C931" s="51" t="s">
        <v>1531</v>
      </c>
      <c r="D931" s="10"/>
      <c r="E931" s="65" t="s">
        <v>323</v>
      </c>
      <c r="F931" s="65"/>
      <c r="G931" s="65"/>
      <c r="H931" s="65" t="s">
        <v>1532</v>
      </c>
    </row>
    <row r="932" spans="1:8" s="30" customFormat="1" ht="16.5">
      <c r="A932" s="41">
        <f t="shared" si="14"/>
        <v>929</v>
      </c>
      <c r="B932" s="9" t="s">
        <v>1533</v>
      </c>
      <c r="C932" s="51" t="s">
        <v>257</v>
      </c>
      <c r="D932" s="10" t="s">
        <v>734</v>
      </c>
      <c r="E932" s="65" t="s">
        <v>323</v>
      </c>
      <c r="F932" s="65">
        <v>8</v>
      </c>
      <c r="G932" s="65"/>
      <c r="H932" s="65"/>
    </row>
    <row r="933" spans="1:8" s="30" customFormat="1" ht="24.75">
      <c r="A933" s="41">
        <f t="shared" si="14"/>
        <v>930</v>
      </c>
      <c r="B933" s="9" t="s">
        <v>2502</v>
      </c>
      <c r="C933" s="51" t="s">
        <v>261</v>
      </c>
      <c r="D933" s="10" t="s">
        <v>322</v>
      </c>
      <c r="E933" s="65" t="s">
        <v>323</v>
      </c>
      <c r="F933" s="65">
        <v>8</v>
      </c>
      <c r="G933" s="65"/>
      <c r="H933" s="65"/>
    </row>
    <row r="934" spans="1:8" s="30" customFormat="1" ht="24.75">
      <c r="A934" s="41">
        <f t="shared" si="14"/>
        <v>931</v>
      </c>
      <c r="B934" s="9" t="s">
        <v>2503</v>
      </c>
      <c r="C934" s="51" t="s">
        <v>260</v>
      </c>
      <c r="D934" s="10" t="s">
        <v>322</v>
      </c>
      <c r="E934" s="65" t="s">
        <v>323</v>
      </c>
      <c r="F934" s="65">
        <v>8</v>
      </c>
      <c r="G934" s="65"/>
      <c r="H934" s="65"/>
    </row>
    <row r="935" spans="1:8" s="30" customFormat="1" ht="33">
      <c r="A935" s="41">
        <f t="shared" si="14"/>
        <v>932</v>
      </c>
      <c r="B935" s="9" t="s">
        <v>1534</v>
      </c>
      <c r="C935" s="51" t="s">
        <v>1535</v>
      </c>
      <c r="D935" s="10" t="s">
        <v>2368</v>
      </c>
      <c r="E935" s="65" t="s">
        <v>323</v>
      </c>
      <c r="F935" s="65">
        <v>8</v>
      </c>
      <c r="G935" s="65"/>
      <c r="H935" s="65" t="s">
        <v>1536</v>
      </c>
    </row>
    <row r="936" spans="1:8" s="31" customFormat="1" ht="16.5">
      <c r="A936" s="41">
        <f t="shared" si="14"/>
        <v>933</v>
      </c>
      <c r="B936" s="9" t="s">
        <v>2504</v>
      </c>
      <c r="C936" s="51" t="s">
        <v>1537</v>
      </c>
      <c r="D936" s="10" t="s">
        <v>322</v>
      </c>
      <c r="E936" s="65" t="s">
        <v>323</v>
      </c>
      <c r="F936" s="65">
        <v>8</v>
      </c>
      <c r="G936" s="65"/>
      <c r="H936" s="65"/>
    </row>
    <row r="937" spans="1:8" s="30" customFormat="1" ht="16.5">
      <c r="A937" s="41">
        <f t="shared" si="14"/>
        <v>934</v>
      </c>
      <c r="B937" s="9" t="s">
        <v>2505</v>
      </c>
      <c r="C937" s="51" t="s">
        <v>1538</v>
      </c>
      <c r="D937" s="10" t="s">
        <v>322</v>
      </c>
      <c r="E937" s="65" t="s">
        <v>323</v>
      </c>
      <c r="F937" s="65">
        <v>8</v>
      </c>
      <c r="G937" s="65"/>
      <c r="H937" s="65"/>
    </row>
    <row r="938" spans="1:8" s="30" customFormat="1" ht="16.5">
      <c r="A938" s="41">
        <f t="shared" si="14"/>
        <v>935</v>
      </c>
      <c r="B938" s="9" t="s">
        <v>2506</v>
      </c>
      <c r="C938" s="51" t="s">
        <v>258</v>
      </c>
      <c r="D938" s="10" t="s">
        <v>322</v>
      </c>
      <c r="E938" s="65" t="s">
        <v>323</v>
      </c>
      <c r="F938" s="65">
        <v>8</v>
      </c>
      <c r="G938" s="65"/>
      <c r="H938" s="65"/>
    </row>
    <row r="939" spans="1:8" s="30" customFormat="1" ht="16.5">
      <c r="A939" s="41">
        <f t="shared" si="14"/>
        <v>936</v>
      </c>
      <c r="B939" s="9" t="s">
        <v>2507</v>
      </c>
      <c r="C939" s="51" t="s">
        <v>259</v>
      </c>
      <c r="D939" s="10" t="s">
        <v>322</v>
      </c>
      <c r="E939" s="65" t="s">
        <v>323</v>
      </c>
      <c r="F939" s="65">
        <v>8</v>
      </c>
      <c r="G939" s="65"/>
      <c r="H939" s="65"/>
    </row>
    <row r="940" spans="1:8" s="30" customFormat="1" ht="16.5">
      <c r="A940" s="41">
        <f t="shared" si="14"/>
        <v>937</v>
      </c>
      <c r="B940" s="9" t="s">
        <v>1539</v>
      </c>
      <c r="C940" s="51" t="s">
        <v>1540</v>
      </c>
      <c r="D940" s="10" t="s">
        <v>2369</v>
      </c>
      <c r="E940" s="65" t="s">
        <v>323</v>
      </c>
      <c r="F940" s="65">
        <v>8</v>
      </c>
      <c r="G940" s="65"/>
      <c r="H940" s="65" t="s">
        <v>1541</v>
      </c>
    </row>
    <row r="941" spans="1:8" s="30" customFormat="1" ht="16.5">
      <c r="A941" s="41">
        <f t="shared" si="14"/>
        <v>938</v>
      </c>
      <c r="B941" s="9" t="s">
        <v>1542</v>
      </c>
      <c r="C941" s="51" t="s">
        <v>1540</v>
      </c>
      <c r="D941" s="10" t="s">
        <v>1543</v>
      </c>
      <c r="E941" s="65" t="s">
        <v>323</v>
      </c>
      <c r="F941" s="65">
        <v>8</v>
      </c>
      <c r="G941" s="65"/>
      <c r="H941" s="65" t="s">
        <v>1544</v>
      </c>
    </row>
    <row r="942" spans="1:8" s="32" customFormat="1" ht="16.5">
      <c r="A942" s="41">
        <f t="shared" si="14"/>
        <v>939</v>
      </c>
      <c r="B942" s="9" t="s">
        <v>2232</v>
      </c>
      <c r="C942" s="51" t="s">
        <v>2233</v>
      </c>
      <c r="D942" s="10"/>
      <c r="E942" s="65" t="s">
        <v>323</v>
      </c>
      <c r="F942" s="65"/>
      <c r="G942" s="65"/>
      <c r="H942" s="65"/>
    </row>
    <row r="943" spans="1:8" s="30" customFormat="1" ht="16.5">
      <c r="A943" s="41">
        <f t="shared" si="14"/>
        <v>940</v>
      </c>
      <c r="B943" s="9" t="s">
        <v>1545</v>
      </c>
      <c r="C943" s="51" t="s">
        <v>1546</v>
      </c>
      <c r="D943" s="10"/>
      <c r="E943" s="65" t="s">
        <v>323</v>
      </c>
      <c r="F943" s="65"/>
      <c r="G943" s="65"/>
      <c r="H943" s="65"/>
    </row>
    <row r="944" spans="1:8" s="5" customFormat="1" ht="16.5">
      <c r="A944" s="41">
        <f t="shared" si="14"/>
        <v>941</v>
      </c>
      <c r="B944" s="9" t="s">
        <v>2508</v>
      </c>
      <c r="C944" s="51" t="s">
        <v>2124</v>
      </c>
      <c r="D944" s="10" t="s">
        <v>322</v>
      </c>
      <c r="E944" s="65" t="s">
        <v>323</v>
      </c>
      <c r="F944" s="65">
        <v>8</v>
      </c>
      <c r="G944" s="65"/>
      <c r="H944" s="65"/>
    </row>
    <row r="945" spans="1:9" s="5" customFormat="1" ht="16.5">
      <c r="A945" s="41">
        <f t="shared" si="14"/>
        <v>942</v>
      </c>
      <c r="B945" s="9" t="s">
        <v>2509</v>
      </c>
      <c r="C945" s="51" t="s">
        <v>1547</v>
      </c>
      <c r="D945" s="10" t="s">
        <v>322</v>
      </c>
      <c r="E945" s="65" t="s">
        <v>323</v>
      </c>
      <c r="F945" s="65">
        <v>8</v>
      </c>
      <c r="G945" s="65"/>
      <c r="H945" s="65"/>
    </row>
    <row r="946" spans="1:9" s="5" customFormat="1" ht="16.5">
      <c r="A946" s="41">
        <f t="shared" si="14"/>
        <v>943</v>
      </c>
      <c r="B946" s="9" t="s">
        <v>1548</v>
      </c>
      <c r="C946" s="51" t="s">
        <v>1549</v>
      </c>
      <c r="D946" s="10"/>
      <c r="E946" s="65" t="s">
        <v>323</v>
      </c>
      <c r="F946" s="65">
        <v>8</v>
      </c>
      <c r="G946" s="65"/>
      <c r="H946" s="65"/>
    </row>
    <row r="947" spans="1:9" ht="24.75">
      <c r="A947" s="41">
        <f t="shared" si="14"/>
        <v>944</v>
      </c>
      <c r="B947" s="9" t="s">
        <v>1996</v>
      </c>
      <c r="C947" s="51" t="s">
        <v>1997</v>
      </c>
      <c r="D947" s="10" t="s">
        <v>1998</v>
      </c>
      <c r="E947" s="65" t="s">
        <v>323</v>
      </c>
      <c r="F947" s="65" t="s">
        <v>710</v>
      </c>
      <c r="G947" s="65"/>
      <c r="H947" s="65" t="s">
        <v>1999</v>
      </c>
    </row>
    <row r="948" spans="1:9" ht="115.5">
      <c r="A948" s="41">
        <f t="shared" si="14"/>
        <v>945</v>
      </c>
      <c r="B948" s="43" t="s">
        <v>536</v>
      </c>
      <c r="C948" s="59" t="s">
        <v>120</v>
      </c>
      <c r="D948" s="44" t="s">
        <v>565</v>
      </c>
      <c r="E948" s="13" t="s">
        <v>316</v>
      </c>
      <c r="F948" s="13" t="s">
        <v>1550</v>
      </c>
      <c r="G948" s="13" t="s">
        <v>1138</v>
      </c>
      <c r="H948" s="13" t="s">
        <v>2498</v>
      </c>
    </row>
    <row r="949" spans="1:9" ht="24.75">
      <c r="A949" s="41">
        <f t="shared" si="14"/>
        <v>946</v>
      </c>
      <c r="B949" s="9" t="s">
        <v>1551</v>
      </c>
      <c r="C949" s="51" t="s">
        <v>70</v>
      </c>
      <c r="D949" s="10" t="s">
        <v>2429</v>
      </c>
      <c r="E949" s="65" t="s">
        <v>365</v>
      </c>
      <c r="F949" s="65"/>
      <c r="G949" s="65"/>
      <c r="H949" s="65"/>
    </row>
    <row r="950" spans="1:9" ht="16.5">
      <c r="A950" s="41">
        <f t="shared" si="14"/>
        <v>947</v>
      </c>
      <c r="B950" s="69" t="s">
        <v>2734</v>
      </c>
      <c r="C950" s="51" t="s">
        <v>70</v>
      </c>
      <c r="D950" s="10" t="s">
        <v>2735</v>
      </c>
      <c r="E950" s="65" t="s">
        <v>365</v>
      </c>
      <c r="F950" s="65"/>
      <c r="G950" s="65"/>
      <c r="H950" s="65"/>
    </row>
    <row r="951" spans="1:9" ht="16.5">
      <c r="A951" s="41">
        <f t="shared" si="14"/>
        <v>948</v>
      </c>
      <c r="B951" s="9" t="s">
        <v>2746</v>
      </c>
      <c r="C951" s="51" t="s">
        <v>70</v>
      </c>
      <c r="D951" s="10" t="s">
        <v>2747</v>
      </c>
      <c r="E951" s="65" t="s">
        <v>365</v>
      </c>
      <c r="F951" s="65"/>
      <c r="G951" s="65"/>
      <c r="H951" s="65"/>
    </row>
    <row r="952" spans="1:9" ht="16.5">
      <c r="A952" s="41">
        <f t="shared" si="14"/>
        <v>949</v>
      </c>
      <c r="B952" s="9" t="s">
        <v>351</v>
      </c>
      <c r="C952" s="10" t="s">
        <v>2676</v>
      </c>
      <c r="D952" s="10" t="s">
        <v>2677</v>
      </c>
      <c r="E952" s="65" t="s">
        <v>316</v>
      </c>
      <c r="F952" s="65"/>
      <c r="G952" s="65"/>
      <c r="H952" s="65"/>
    </row>
    <row r="953" spans="1:9" ht="49.5">
      <c r="A953" s="41">
        <f t="shared" si="14"/>
        <v>950</v>
      </c>
      <c r="B953" s="9" t="s">
        <v>2000</v>
      </c>
      <c r="C953" s="51" t="s">
        <v>2001</v>
      </c>
      <c r="D953" s="10" t="s">
        <v>789</v>
      </c>
      <c r="E953" s="65" t="s">
        <v>316</v>
      </c>
      <c r="F953" s="65" t="s">
        <v>317</v>
      </c>
      <c r="G953" s="65" t="s">
        <v>2002</v>
      </c>
      <c r="H953" s="65" t="s">
        <v>1143</v>
      </c>
    </row>
    <row r="954" spans="1:9" ht="38.25" customHeight="1">
      <c r="A954" s="41">
        <f t="shared" si="14"/>
        <v>951</v>
      </c>
      <c r="B954" s="48" t="s">
        <v>1552</v>
      </c>
      <c r="C954" s="66" t="s">
        <v>2489</v>
      </c>
      <c r="D954" s="42" t="s">
        <v>338</v>
      </c>
      <c r="E954" s="15" t="s">
        <v>323</v>
      </c>
      <c r="F954" s="15" t="s">
        <v>329</v>
      </c>
      <c r="G954" s="15"/>
      <c r="H954" s="15"/>
      <c r="I954" s="56"/>
    </row>
    <row r="955" spans="1:9" s="1" customFormat="1" ht="38.25" customHeight="1">
      <c r="A955" s="41">
        <f t="shared" si="14"/>
        <v>952</v>
      </c>
      <c r="B955" s="48" t="s">
        <v>2003</v>
      </c>
      <c r="C955" s="66" t="s">
        <v>2042</v>
      </c>
      <c r="D955" s="42" t="s">
        <v>2737</v>
      </c>
      <c r="E955" s="15" t="s">
        <v>323</v>
      </c>
      <c r="F955" s="15" t="s">
        <v>1816</v>
      </c>
      <c r="G955" s="15" t="s">
        <v>2120</v>
      </c>
      <c r="H955" s="15" t="s">
        <v>2004</v>
      </c>
      <c r="I955" s="56"/>
    </row>
    <row r="956" spans="1:9" s="57" customFormat="1" ht="38.25" customHeight="1">
      <c r="A956" s="41">
        <f t="shared" si="14"/>
        <v>953</v>
      </c>
      <c r="B956" s="48" t="s">
        <v>1553</v>
      </c>
      <c r="C956" s="66" t="s">
        <v>2576</v>
      </c>
      <c r="D956" s="42" t="s">
        <v>1554</v>
      </c>
      <c r="E956" s="15" t="s">
        <v>323</v>
      </c>
      <c r="F956" s="15" t="s">
        <v>354</v>
      </c>
      <c r="G956" s="15" t="s">
        <v>1079</v>
      </c>
      <c r="H956" s="15"/>
      <c r="I956" s="58"/>
    </row>
    <row r="957" spans="1:9" s="68" customFormat="1" ht="69" customHeight="1">
      <c r="A957" s="41">
        <f t="shared" si="14"/>
        <v>954</v>
      </c>
      <c r="B957" s="48" t="s">
        <v>2005</v>
      </c>
      <c r="C957" s="66" t="s">
        <v>2041</v>
      </c>
      <c r="D957" s="42" t="s">
        <v>2006</v>
      </c>
      <c r="E957" s="15" t="s">
        <v>455</v>
      </c>
      <c r="F957" s="15">
        <v>3.8</v>
      </c>
      <c r="G957" s="15" t="s">
        <v>1578</v>
      </c>
      <c r="H957" s="15" t="s">
        <v>2430</v>
      </c>
      <c r="I957" s="67"/>
    </row>
    <row r="958" spans="1:9" s="68" customFormat="1" ht="67.5" customHeight="1">
      <c r="A958" s="41">
        <f t="shared" si="14"/>
        <v>955</v>
      </c>
      <c r="B958" s="48" t="s">
        <v>1555</v>
      </c>
      <c r="C958" s="66" t="s">
        <v>186</v>
      </c>
      <c r="D958" s="42" t="s">
        <v>789</v>
      </c>
      <c r="E958" s="15" t="s">
        <v>316</v>
      </c>
      <c r="F958" s="15"/>
      <c r="G958" s="15"/>
      <c r="H958" s="15"/>
      <c r="I958" s="67"/>
    </row>
    <row r="959" spans="1:9" s="68" customFormat="1" ht="48" customHeight="1">
      <c r="A959" s="41">
        <f t="shared" si="14"/>
        <v>956</v>
      </c>
      <c r="B959" s="48" t="s">
        <v>1556</v>
      </c>
      <c r="C959" s="66" t="s">
        <v>186</v>
      </c>
      <c r="D959" s="42" t="s">
        <v>2370</v>
      </c>
      <c r="E959" s="15" t="s">
        <v>323</v>
      </c>
      <c r="F959" s="15" t="s">
        <v>324</v>
      </c>
      <c r="G959" s="65" t="s">
        <v>1557</v>
      </c>
      <c r="H959" s="15"/>
      <c r="I959" s="67"/>
    </row>
    <row r="960" spans="1:9" s="68" customFormat="1" ht="43.5" customHeight="1">
      <c r="A960" s="41">
        <f t="shared" si="14"/>
        <v>957</v>
      </c>
      <c r="B960" s="48" t="s">
        <v>1558</v>
      </c>
      <c r="C960" s="66" t="s">
        <v>1559</v>
      </c>
      <c r="D960" s="42" t="s">
        <v>1560</v>
      </c>
      <c r="E960" s="15" t="s">
        <v>323</v>
      </c>
      <c r="F960" s="15" t="s">
        <v>452</v>
      </c>
      <c r="G960" s="65"/>
      <c r="H960" s="15"/>
      <c r="I960" s="67"/>
    </row>
    <row r="961" spans="1:8" s="8" customFormat="1" ht="8.25">
      <c r="A961" s="41">
        <f t="shared" si="14"/>
        <v>958</v>
      </c>
      <c r="B961" s="48" t="s">
        <v>1561</v>
      </c>
      <c r="C961" s="66" t="s">
        <v>166</v>
      </c>
      <c r="D961" s="42" t="s">
        <v>428</v>
      </c>
      <c r="E961" s="15" t="s">
        <v>323</v>
      </c>
      <c r="F961" s="15" t="s">
        <v>452</v>
      </c>
      <c r="G961" s="15"/>
      <c r="H961" s="15"/>
    </row>
    <row r="962" spans="1:8" ht="16.5">
      <c r="A962" s="41">
        <f t="shared" si="14"/>
        <v>959</v>
      </c>
      <c r="B962" s="48" t="s">
        <v>1562</v>
      </c>
      <c r="C962" s="66" t="s">
        <v>2490</v>
      </c>
      <c r="D962" s="42" t="s">
        <v>1363</v>
      </c>
      <c r="E962" s="15" t="s">
        <v>323</v>
      </c>
      <c r="F962" s="15" t="s">
        <v>429</v>
      </c>
      <c r="G962" s="15"/>
      <c r="H962" s="15"/>
    </row>
    <row r="963" spans="1:8">
      <c r="A963" s="41">
        <f t="shared" si="14"/>
        <v>960</v>
      </c>
      <c r="B963" s="48" t="s">
        <v>2007</v>
      </c>
      <c r="C963" s="66" t="s">
        <v>2008</v>
      </c>
      <c r="D963" s="42" t="s">
        <v>1910</v>
      </c>
      <c r="E963" s="15" t="s">
        <v>316</v>
      </c>
      <c r="F963" s="15" t="s">
        <v>2633</v>
      </c>
      <c r="G963" s="15" t="s">
        <v>1138</v>
      </c>
      <c r="H963" s="15" t="s">
        <v>2009</v>
      </c>
    </row>
    <row r="964" spans="1:8">
      <c r="A964" s="41">
        <f t="shared" si="14"/>
        <v>961</v>
      </c>
      <c r="B964" s="48" t="s">
        <v>2234</v>
      </c>
      <c r="C964" s="66" t="s">
        <v>178</v>
      </c>
      <c r="D964" s="42" t="s">
        <v>138</v>
      </c>
      <c r="E964" s="15" t="s">
        <v>316</v>
      </c>
      <c r="F964" s="15">
        <v>8</v>
      </c>
      <c r="G964" s="15"/>
      <c r="H964" s="15"/>
    </row>
    <row r="965" spans="1:8">
      <c r="A965" s="41">
        <f t="shared" ref="A965:A977" si="15">A964+1</f>
        <v>962</v>
      </c>
      <c r="B965" s="48" t="s">
        <v>1563</v>
      </c>
      <c r="C965" s="66" t="s">
        <v>178</v>
      </c>
      <c r="D965" s="42" t="s">
        <v>524</v>
      </c>
      <c r="E965" s="15" t="s">
        <v>316</v>
      </c>
      <c r="F965" s="15">
        <v>8</v>
      </c>
      <c r="G965" s="15"/>
      <c r="H965" s="15"/>
    </row>
    <row r="966" spans="1:8" ht="16.5">
      <c r="A966" s="41">
        <f t="shared" si="15"/>
        <v>963</v>
      </c>
      <c r="B966" s="48" t="s">
        <v>1564</v>
      </c>
      <c r="C966" s="66" t="s">
        <v>221</v>
      </c>
      <c r="D966" s="42" t="s">
        <v>1565</v>
      </c>
      <c r="E966" s="71" t="s">
        <v>378</v>
      </c>
      <c r="F966" s="15">
        <v>1</v>
      </c>
      <c r="G966" s="15"/>
      <c r="H966" s="15"/>
    </row>
    <row r="967" spans="1:8">
      <c r="A967" s="41">
        <f t="shared" si="15"/>
        <v>964</v>
      </c>
      <c r="B967" s="48" t="s">
        <v>1566</v>
      </c>
      <c r="C967" s="66" t="s">
        <v>221</v>
      </c>
      <c r="D967" s="42" t="s">
        <v>1567</v>
      </c>
      <c r="E967" s="71" t="s">
        <v>378</v>
      </c>
      <c r="F967" s="15">
        <v>1</v>
      </c>
      <c r="G967" s="15"/>
      <c r="H967" s="15"/>
    </row>
    <row r="968" spans="1:8" ht="33">
      <c r="A968" s="41">
        <f t="shared" si="15"/>
        <v>965</v>
      </c>
      <c r="B968" s="80" t="s">
        <v>2751</v>
      </c>
      <c r="C968" s="66" t="s">
        <v>221</v>
      </c>
      <c r="D968" s="42" t="s">
        <v>2752</v>
      </c>
      <c r="E968" s="15" t="s">
        <v>365</v>
      </c>
      <c r="F968" s="15">
        <v>1</v>
      </c>
      <c r="G968" s="15"/>
      <c r="H968" s="15" t="s">
        <v>2753</v>
      </c>
    </row>
    <row r="969" spans="1:8" ht="24.75">
      <c r="A969" s="41">
        <f t="shared" si="15"/>
        <v>966</v>
      </c>
      <c r="B969" s="48" t="s">
        <v>1568</v>
      </c>
      <c r="C969" s="66" t="s">
        <v>109</v>
      </c>
      <c r="D969" s="42" t="s">
        <v>340</v>
      </c>
      <c r="E969" s="15" t="s">
        <v>316</v>
      </c>
      <c r="F969" s="15" t="s">
        <v>317</v>
      </c>
      <c r="G969" s="15" t="s">
        <v>2018</v>
      </c>
      <c r="H969" s="15"/>
    </row>
    <row r="970" spans="1:8" ht="24.75">
      <c r="A970" s="41">
        <f t="shared" si="15"/>
        <v>967</v>
      </c>
      <c r="B970" s="48" t="s">
        <v>1569</v>
      </c>
      <c r="C970" s="66" t="s">
        <v>109</v>
      </c>
      <c r="D970" s="42" t="s">
        <v>374</v>
      </c>
      <c r="E970" s="15" t="s">
        <v>323</v>
      </c>
      <c r="F970" s="15" t="s">
        <v>645</v>
      </c>
      <c r="G970" s="15" t="s">
        <v>2018</v>
      </c>
      <c r="H970" s="15"/>
    </row>
    <row r="971" spans="1:8" ht="33">
      <c r="A971" s="41">
        <f t="shared" si="15"/>
        <v>968</v>
      </c>
      <c r="B971" s="48" t="s">
        <v>1570</v>
      </c>
      <c r="C971" s="66" t="s">
        <v>109</v>
      </c>
      <c r="D971" s="42" t="s">
        <v>1571</v>
      </c>
      <c r="E971" s="15" t="s">
        <v>365</v>
      </c>
      <c r="F971" s="15" t="s">
        <v>645</v>
      </c>
      <c r="G971" s="15" t="s">
        <v>1572</v>
      </c>
      <c r="H971" s="15"/>
    </row>
    <row r="972" spans="1:8" ht="33">
      <c r="A972" s="41">
        <f t="shared" si="15"/>
        <v>969</v>
      </c>
      <c r="B972" s="48" t="s">
        <v>1573</v>
      </c>
      <c r="C972" s="66" t="s">
        <v>109</v>
      </c>
      <c r="D972" s="42" t="s">
        <v>68</v>
      </c>
      <c r="E972" s="15" t="s">
        <v>316</v>
      </c>
      <c r="F972" s="15" t="s">
        <v>645</v>
      </c>
      <c r="G972" s="15" t="s">
        <v>1572</v>
      </c>
      <c r="H972" s="15"/>
    </row>
    <row r="973" spans="1:8" ht="24.75">
      <c r="A973" s="41">
        <f t="shared" si="15"/>
        <v>970</v>
      </c>
      <c r="B973" s="48" t="s">
        <v>1574</v>
      </c>
      <c r="C973" s="66" t="s">
        <v>230</v>
      </c>
      <c r="D973" s="42" t="s">
        <v>2526</v>
      </c>
      <c r="E973" s="15" t="s">
        <v>365</v>
      </c>
      <c r="F973" s="15">
        <v>8</v>
      </c>
      <c r="G973" s="15"/>
      <c r="H973" s="15"/>
    </row>
    <row r="974" spans="1:8">
      <c r="A974" s="41">
        <f t="shared" si="15"/>
        <v>971</v>
      </c>
      <c r="B974" s="48" t="s">
        <v>1575</v>
      </c>
      <c r="C974" s="66" t="s">
        <v>230</v>
      </c>
      <c r="D974" s="42" t="s">
        <v>1576</v>
      </c>
      <c r="E974" s="15" t="s">
        <v>316</v>
      </c>
      <c r="F974" s="15">
        <v>8</v>
      </c>
      <c r="G974" s="15"/>
      <c r="H974" s="15"/>
    </row>
    <row r="975" spans="1:8" ht="24.75">
      <c r="A975" s="41">
        <f t="shared" si="15"/>
        <v>972</v>
      </c>
      <c r="B975" s="48" t="s">
        <v>2011</v>
      </c>
      <c r="C975" s="51" t="s">
        <v>2010</v>
      </c>
      <c r="D975" s="10" t="s">
        <v>715</v>
      </c>
      <c r="E975" s="65" t="s">
        <v>323</v>
      </c>
      <c r="F975" s="15" t="s">
        <v>317</v>
      </c>
      <c r="G975" s="15" t="s">
        <v>1578</v>
      </c>
      <c r="H975" s="15" t="s">
        <v>2012</v>
      </c>
    </row>
    <row r="976" spans="1:8">
      <c r="A976" s="41">
        <f t="shared" si="15"/>
        <v>973</v>
      </c>
      <c r="B976" s="48" t="s">
        <v>2121</v>
      </c>
      <c r="C976" s="66" t="s">
        <v>2010</v>
      </c>
      <c r="D976" s="42" t="s">
        <v>789</v>
      </c>
      <c r="E976" s="15" t="s">
        <v>455</v>
      </c>
      <c r="F976" s="15" t="s">
        <v>317</v>
      </c>
      <c r="G976" s="15" t="s">
        <v>1578</v>
      </c>
      <c r="H976" s="70"/>
    </row>
    <row r="977" spans="1:8">
      <c r="A977" s="41">
        <f t="shared" si="15"/>
        <v>974</v>
      </c>
      <c r="B977" s="48" t="s">
        <v>1577</v>
      </c>
      <c r="C977" s="66" t="s">
        <v>285</v>
      </c>
      <c r="D977" s="42" t="s">
        <v>20</v>
      </c>
      <c r="E977" s="15" t="s">
        <v>316</v>
      </c>
      <c r="F977" s="15" t="s">
        <v>317</v>
      </c>
      <c r="G977" s="15" t="s">
        <v>1578</v>
      </c>
      <c r="H977" s="15"/>
    </row>
    <row r="978" spans="1:8">
      <c r="B978" s="73" t="s">
        <v>2689</v>
      </c>
      <c r="C978" s="74"/>
      <c r="D978" s="74"/>
      <c r="E978" s="75"/>
      <c r="F978" s="75"/>
      <c r="G978" s="76"/>
      <c r="H978" s="78"/>
    </row>
    <row r="979" spans="1:8">
      <c r="B979" s="1"/>
      <c r="G979" s="1"/>
      <c r="H979" s="1"/>
    </row>
    <row r="980" spans="1:8" ht="82.5">
      <c r="A980" s="41" t="s">
        <v>2696</v>
      </c>
      <c r="B980" s="9" t="s">
        <v>2690</v>
      </c>
      <c r="C980" s="77" t="s">
        <v>2691</v>
      </c>
      <c r="D980" s="10" t="s">
        <v>135</v>
      </c>
      <c r="E980" s="10" t="s">
        <v>323</v>
      </c>
      <c r="F980" s="10">
        <v>3</v>
      </c>
      <c r="G980" s="10" t="s">
        <v>473</v>
      </c>
      <c r="H980" s="10" t="s">
        <v>2692</v>
      </c>
    </row>
  </sheetData>
  <autoFilter ref="A3:H978">
    <sortState ref="A4:H962">
      <sortCondition ref="C3:C962"/>
    </sortState>
  </autoFilter>
  <mergeCells count="2">
    <mergeCell ref="A1:H1"/>
    <mergeCell ref="B2:H2"/>
  </mergeCells>
  <pageMargins left="0.59055118110236227" right="0.51181102362204722" top="0.39370078740157483" bottom="0.39370078740157483" header="0.11811023622047245" footer="0.11811023622047245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3" sqref="B3"/>
    </sheetView>
  </sheetViews>
  <sheetFormatPr baseColWidth="10" defaultRowHeight="15"/>
  <cols>
    <col min="1" max="1" width="5.85546875" bestFit="1" customWidth="1"/>
    <col min="2" max="2" width="65.28515625" customWidth="1"/>
  </cols>
  <sheetData>
    <row r="1" spans="1:2" ht="15.75" thickBot="1">
      <c r="B1" s="81"/>
    </row>
    <row r="2" spans="1:2" ht="16.5" thickBot="1">
      <c r="A2" s="82" t="s">
        <v>2754</v>
      </c>
      <c r="B2" s="82" t="s">
        <v>2755</v>
      </c>
    </row>
    <row r="3" spans="1:2" ht="30.75" thickBot="1">
      <c r="A3" s="83" t="s">
        <v>2756</v>
      </c>
      <c r="B3" s="84" t="s">
        <v>2773</v>
      </c>
    </row>
    <row r="4" spans="1:2" ht="30.75" thickBot="1">
      <c r="A4" s="83" t="s">
        <v>2757</v>
      </c>
      <c r="B4" s="84" t="s">
        <v>2769</v>
      </c>
    </row>
    <row r="5" spans="1:2" ht="15.75" thickBot="1">
      <c r="A5" s="83" t="s">
        <v>2758</v>
      </c>
      <c r="B5" s="84" t="s">
        <v>2768</v>
      </c>
    </row>
    <row r="6" spans="1:2" ht="15.75" thickBot="1">
      <c r="A6" s="83" t="s">
        <v>2759</v>
      </c>
      <c r="B6" s="84" t="s">
        <v>2767</v>
      </c>
    </row>
    <row r="7" spans="1:2" ht="30.75" thickBot="1">
      <c r="A7" s="83" t="s">
        <v>2760</v>
      </c>
      <c r="B7" s="84" t="s">
        <v>2766</v>
      </c>
    </row>
    <row r="8" spans="1:2" ht="15.75" thickBot="1">
      <c r="A8" s="83" t="s">
        <v>2761</v>
      </c>
      <c r="B8" s="84" t="s">
        <v>2765</v>
      </c>
    </row>
    <row r="9" spans="1:2" ht="15.75" thickBot="1">
      <c r="A9" s="83" t="s">
        <v>2762</v>
      </c>
      <c r="B9" s="84" t="s">
        <v>2770</v>
      </c>
    </row>
    <row r="10" spans="1:2" ht="15.75" thickBot="1">
      <c r="A10" s="83" t="s">
        <v>2763</v>
      </c>
      <c r="B10" s="84" t="s">
        <v>2771</v>
      </c>
    </row>
    <row r="11" spans="1:2" ht="15.75" thickBot="1">
      <c r="A11" s="83" t="s">
        <v>2764</v>
      </c>
      <c r="B11" s="84" t="s">
        <v>2772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PETITORIO ESSALUD 2019</vt:lpstr>
      <vt:lpstr>Restricciones de Uso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Comite Farmacologico</dc:creator>
  <cp:lastModifiedBy>Alcala Quispe Cristiam Alonso</cp:lastModifiedBy>
  <cp:lastPrinted>2017-08-21T14:00:57Z</cp:lastPrinted>
  <dcterms:created xsi:type="dcterms:W3CDTF">2015-09-17T20:20:41Z</dcterms:created>
  <dcterms:modified xsi:type="dcterms:W3CDTF">2020-01-09T16:00:41Z</dcterms:modified>
</cp:coreProperties>
</file>